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320576\OneDrive - SCOTS Connect\Annual stats 2021-22\"/>
    </mc:Choice>
  </mc:AlternateContent>
  <bookViews>
    <workbookView xWindow="0" yWindow="0" windowWidth="19200" windowHeight="6470"/>
  </bookViews>
  <sheets>
    <sheet name="Community Care Grants" sheetId="1" r:id="rId1"/>
    <sheet name="Crisis Grants" sheetId="2" r:id="rId2"/>
    <sheet name="Self-Isolation Support Gran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</calcChain>
</file>

<file path=xl/sharedStrings.xml><?xml version="1.0" encoding="utf-8"?>
<sst xmlns="http://schemas.openxmlformats.org/spreadsheetml/2006/main" count="191" uniqueCount="54">
  <si>
    <t>SPSO SCOTTISH WELFARE FUND OUTCOME BREAKDOWN 2021-22</t>
  </si>
  <si>
    <t>COMMUNITY CARE GRANT</t>
  </si>
  <si>
    <t>COMMUNITY CARE GRANT - cases closed at decision stage, by council and outcome</t>
  </si>
  <si>
    <t>OUTCOME</t>
  </si>
  <si>
    <t>COUNCIL</t>
  </si>
  <si>
    <t>Upheld</t>
  </si>
  <si>
    <t>Not Upheld</t>
  </si>
  <si>
    <t>Total</t>
  </si>
  <si>
    <t>Uphold Rate</t>
  </si>
  <si>
    <t>Aberdeenshire Council</t>
  </si>
  <si>
    <t>Angus Council</t>
  </si>
  <si>
    <t>Argyll and Bute Council</t>
  </si>
  <si>
    <t>Clackmannanshire Council</t>
  </si>
  <si>
    <t>Dumfries and Galloway Council</t>
  </si>
  <si>
    <t>Dundee City Council</t>
  </si>
  <si>
    <t>East Ayrshire Council</t>
  </si>
  <si>
    <t>East Dunbartonshire Council</t>
  </si>
  <si>
    <t>Fife Council</t>
  </si>
  <si>
    <t>Glasgow City Council</t>
  </si>
  <si>
    <t>Inverclyde Council</t>
  </si>
  <si>
    <t>Midlothian Council</t>
  </si>
  <si>
    <t>North Ayrshire Council</t>
  </si>
  <si>
    <t>North Lanarkshire Council</t>
  </si>
  <si>
    <t>Perth and Kinross Council</t>
  </si>
  <si>
    <t>Renfrewshire Council</t>
  </si>
  <si>
    <t>South Lanarkshire Council</t>
  </si>
  <si>
    <t>Stirling Council</t>
  </si>
  <si>
    <t>The City of Edinburgh Council</t>
  </si>
  <si>
    <t>West Dunbartonshire Council</t>
  </si>
  <si>
    <t>West Lothian Council</t>
  </si>
  <si>
    <t>TOTAL</t>
  </si>
  <si>
    <t>COMMUNITY CARE GRANT - cases closed at pre-decision stage, by council and outcome</t>
  </si>
  <si>
    <t>Advice Only</t>
  </si>
  <si>
    <t>Not duly made or withdrawn</t>
  </si>
  <si>
    <t>Out of Jurisdiction</t>
  </si>
  <si>
    <t>Outcome not achievable</t>
  </si>
  <si>
    <t>Premature</t>
  </si>
  <si>
    <t>Referred back to council</t>
  </si>
  <si>
    <t>Resolved</t>
  </si>
  <si>
    <t>Aberdeen City Council</t>
  </si>
  <si>
    <t>Falkirk Council</t>
  </si>
  <si>
    <t>CRISIS GRANT</t>
  </si>
  <si>
    <t>CRISIS GRANT - cases closed at decision stage, by council and outcome</t>
  </si>
  <si>
    <t>Uphold rate</t>
  </si>
  <si>
    <t>South Ayrshire Council</t>
  </si>
  <si>
    <t>The Highland Council</t>
  </si>
  <si>
    <t>The Moray Council</t>
  </si>
  <si>
    <t>CRISIS GRANT - cases closed at pre-decision stage, by council and outcome</t>
  </si>
  <si>
    <t>East Lothian Council</t>
  </si>
  <si>
    <t>SELF-ISOLATION SUPPORT GRANT</t>
  </si>
  <si>
    <t>SELF-ISOLATION SUPPORT GRANT - cases closed at decision stage, by council and outcome</t>
  </si>
  <si>
    <t>East Renfrewshire Council</t>
  </si>
  <si>
    <t>Orkney Islands Council</t>
  </si>
  <si>
    <t>SELF-ISOLATION SUPPORT GRANT - cases closed at pre-decision stage, by council and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</si>
</sst>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6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5" fillId="2" borderId="6" xfId="0" applyFont="1" applyFill="1" applyBorder="1"/>
    <xf numFmtId="9" fontId="5" fillId="2" borderId="6" xfId="1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2" borderId="3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</xdr:colOff>
      <xdr:row>45</xdr:row>
      <xdr:rowOff>50556</xdr:rowOff>
    </xdr:from>
    <xdr:to>
      <xdr:col>13</xdr:col>
      <xdr:colOff>495300</xdr:colOff>
      <xdr:row>51</xdr:row>
      <xdr:rowOff>130594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050" y="7810256"/>
          <a:ext cx="1701800" cy="1070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</xdr:colOff>
      <xdr:row>55</xdr:row>
      <xdr:rowOff>63500</xdr:rowOff>
    </xdr:from>
    <xdr:to>
      <xdr:col>13</xdr:col>
      <xdr:colOff>488950</xdr:colOff>
      <xdr:row>61</xdr:row>
      <xdr:rowOff>143538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9474200"/>
          <a:ext cx="1701800" cy="1070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46</xdr:row>
      <xdr:rowOff>69850</xdr:rowOff>
    </xdr:from>
    <xdr:to>
      <xdr:col>12</xdr:col>
      <xdr:colOff>469900</xdr:colOff>
      <xdr:row>52</xdr:row>
      <xdr:rowOff>149888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4850" y="8159750"/>
          <a:ext cx="1701800" cy="1070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1E3767"/>
      </a:dk1>
      <a:lt1>
        <a:srgbClr val="67A9B5"/>
      </a:lt1>
      <a:dk2>
        <a:srgbClr val="96789E"/>
      </a:dk2>
      <a:lt2>
        <a:srgbClr val="60A6CA"/>
      </a:lt2>
      <a:accent1>
        <a:srgbClr val="9291BA"/>
      </a:accent1>
      <a:accent2>
        <a:srgbClr val="85878A"/>
      </a:accent2>
      <a:accent3>
        <a:srgbClr val="1E3767"/>
      </a:accent3>
      <a:accent4>
        <a:srgbClr val="67A9B5"/>
      </a:accent4>
      <a:accent5>
        <a:srgbClr val="96789E"/>
      </a:accent5>
      <a:accent6>
        <a:srgbClr val="60A6CA"/>
      </a:accent6>
      <a:hlink>
        <a:srgbClr val="9291BA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abSelected="1" workbookViewId="0">
      <selection activeCell="K41" sqref="K41"/>
    </sheetView>
  </sheetViews>
  <sheetFormatPr defaultRowHeight="13" x14ac:dyDescent="0.3"/>
  <cols>
    <col min="1" max="1" width="2.453125" style="14" customWidth="1"/>
    <col min="2" max="2" width="30.7265625" style="14" customWidth="1"/>
    <col min="3" max="10" width="13.6328125" style="14" customWidth="1"/>
    <col min="11" max="16384" width="8.7265625" style="14"/>
  </cols>
  <sheetData>
    <row r="2" spans="2:6" ht="18.5" x14ac:dyDescent="0.45">
      <c r="B2" s="13" t="s">
        <v>0</v>
      </c>
    </row>
    <row r="3" spans="2:6" ht="15.5" x14ac:dyDescent="0.35">
      <c r="B3" s="15" t="s">
        <v>1</v>
      </c>
    </row>
    <row r="5" spans="2:6" s="16" customFormat="1" ht="15.5" x14ac:dyDescent="0.35">
      <c r="B5" s="3" t="s">
        <v>2</v>
      </c>
      <c r="C5" s="4"/>
      <c r="D5" s="4"/>
      <c r="E5" s="4"/>
      <c r="F5" s="5"/>
    </row>
    <row r="6" spans="2:6" x14ac:dyDescent="0.3">
      <c r="B6" s="6"/>
      <c r="C6" s="7" t="s">
        <v>3</v>
      </c>
      <c r="D6" s="8"/>
      <c r="E6" s="8"/>
      <c r="F6" s="9"/>
    </row>
    <row r="7" spans="2:6" x14ac:dyDescent="0.3">
      <c r="B7" s="10" t="s">
        <v>4</v>
      </c>
      <c r="C7" s="11" t="s">
        <v>5</v>
      </c>
      <c r="D7" s="11" t="s">
        <v>6</v>
      </c>
      <c r="E7" s="11" t="s">
        <v>7</v>
      </c>
      <c r="F7" s="12" t="s">
        <v>8</v>
      </c>
    </row>
    <row r="8" spans="2:6" x14ac:dyDescent="0.3">
      <c r="B8" s="17" t="s">
        <v>9</v>
      </c>
      <c r="C8" s="18">
        <v>1</v>
      </c>
      <c r="D8" s="18">
        <v>0</v>
      </c>
      <c r="E8" s="18">
        <v>1</v>
      </c>
      <c r="F8" s="19">
        <v>1</v>
      </c>
    </row>
    <row r="9" spans="2:6" x14ac:dyDescent="0.3">
      <c r="B9" s="17" t="s">
        <v>10</v>
      </c>
      <c r="C9" s="18">
        <v>1</v>
      </c>
      <c r="D9" s="18">
        <v>0</v>
      </c>
      <c r="E9" s="18">
        <v>1</v>
      </c>
      <c r="F9" s="19">
        <v>1</v>
      </c>
    </row>
    <row r="10" spans="2:6" x14ac:dyDescent="0.3">
      <c r="B10" s="17" t="s">
        <v>11</v>
      </c>
      <c r="C10" s="18">
        <v>0</v>
      </c>
      <c r="D10" s="18">
        <v>2</v>
      </c>
      <c r="E10" s="18">
        <v>2</v>
      </c>
      <c r="F10" s="19">
        <v>0</v>
      </c>
    </row>
    <row r="11" spans="2:6" x14ac:dyDescent="0.3">
      <c r="B11" s="17" t="s">
        <v>12</v>
      </c>
      <c r="C11" s="18">
        <v>1</v>
      </c>
      <c r="D11" s="18">
        <v>1</v>
      </c>
      <c r="E11" s="18">
        <v>2</v>
      </c>
      <c r="F11" s="19">
        <v>0.5</v>
      </c>
    </row>
    <row r="12" spans="2:6" x14ac:dyDescent="0.3">
      <c r="B12" s="17" t="s">
        <v>13</v>
      </c>
      <c r="C12" s="18">
        <v>2</v>
      </c>
      <c r="D12" s="18">
        <v>1</v>
      </c>
      <c r="E12" s="18">
        <v>3</v>
      </c>
      <c r="F12" s="19">
        <v>0.66666666666666663</v>
      </c>
    </row>
    <row r="13" spans="2:6" x14ac:dyDescent="0.3">
      <c r="B13" s="17" t="s">
        <v>14</v>
      </c>
      <c r="C13" s="18">
        <v>1</v>
      </c>
      <c r="D13" s="18">
        <v>2</v>
      </c>
      <c r="E13" s="18">
        <v>3</v>
      </c>
      <c r="F13" s="19">
        <v>0.33333333333333331</v>
      </c>
    </row>
    <row r="14" spans="2:6" x14ac:dyDescent="0.3">
      <c r="B14" s="17" t="s">
        <v>15</v>
      </c>
      <c r="C14" s="18">
        <v>1</v>
      </c>
      <c r="D14" s="18">
        <v>1</v>
      </c>
      <c r="E14" s="18">
        <v>2</v>
      </c>
      <c r="F14" s="19">
        <v>0.5</v>
      </c>
    </row>
    <row r="15" spans="2:6" x14ac:dyDescent="0.3">
      <c r="B15" s="17" t="s">
        <v>16</v>
      </c>
      <c r="C15" s="18">
        <v>3</v>
      </c>
      <c r="D15" s="18">
        <v>1</v>
      </c>
      <c r="E15" s="18">
        <v>4</v>
      </c>
      <c r="F15" s="19">
        <v>0.75</v>
      </c>
    </row>
    <row r="16" spans="2:6" x14ac:dyDescent="0.3">
      <c r="B16" s="17" t="s">
        <v>17</v>
      </c>
      <c r="C16" s="18">
        <v>1</v>
      </c>
      <c r="D16" s="18">
        <v>1</v>
      </c>
      <c r="E16" s="18">
        <v>2</v>
      </c>
      <c r="F16" s="19">
        <v>0.5</v>
      </c>
    </row>
    <row r="17" spans="2:10" x14ac:dyDescent="0.3">
      <c r="B17" s="17" t="s">
        <v>18</v>
      </c>
      <c r="C17" s="18">
        <v>30</v>
      </c>
      <c r="D17" s="18">
        <v>29</v>
      </c>
      <c r="E17" s="18">
        <v>59</v>
      </c>
      <c r="F17" s="19">
        <v>0.50847457627118642</v>
      </c>
    </row>
    <row r="18" spans="2:10" x14ac:dyDescent="0.3">
      <c r="B18" s="17" t="s">
        <v>19</v>
      </c>
      <c r="C18" s="18">
        <v>1</v>
      </c>
      <c r="D18" s="18">
        <v>0</v>
      </c>
      <c r="E18" s="18">
        <v>1</v>
      </c>
      <c r="F18" s="19">
        <v>1</v>
      </c>
    </row>
    <row r="19" spans="2:10" x14ac:dyDescent="0.3">
      <c r="B19" s="17" t="s">
        <v>20</v>
      </c>
      <c r="C19" s="18">
        <v>1</v>
      </c>
      <c r="D19" s="18">
        <v>2</v>
      </c>
      <c r="E19" s="18">
        <v>3</v>
      </c>
      <c r="F19" s="19">
        <v>0.33333333333333331</v>
      </c>
    </row>
    <row r="20" spans="2:10" x14ac:dyDescent="0.3">
      <c r="B20" s="17" t="s">
        <v>21</v>
      </c>
      <c r="C20" s="18">
        <v>1</v>
      </c>
      <c r="D20" s="18">
        <v>0</v>
      </c>
      <c r="E20" s="18">
        <v>1</v>
      </c>
      <c r="F20" s="19">
        <v>1</v>
      </c>
    </row>
    <row r="21" spans="2:10" x14ac:dyDescent="0.3">
      <c r="B21" s="17" t="s">
        <v>22</v>
      </c>
      <c r="C21" s="18">
        <v>1</v>
      </c>
      <c r="D21" s="18">
        <v>1</v>
      </c>
      <c r="E21" s="18">
        <v>2</v>
      </c>
      <c r="F21" s="19">
        <v>0.5</v>
      </c>
    </row>
    <row r="22" spans="2:10" x14ac:dyDescent="0.3">
      <c r="B22" s="17" t="s">
        <v>23</v>
      </c>
      <c r="C22" s="18">
        <v>1</v>
      </c>
      <c r="D22" s="18">
        <v>0</v>
      </c>
      <c r="E22" s="18">
        <v>1</v>
      </c>
      <c r="F22" s="19">
        <v>1</v>
      </c>
    </row>
    <row r="23" spans="2:10" x14ac:dyDescent="0.3">
      <c r="B23" s="17" t="s">
        <v>24</v>
      </c>
      <c r="C23" s="18">
        <v>18</v>
      </c>
      <c r="D23" s="18">
        <v>19</v>
      </c>
      <c r="E23" s="18">
        <v>37</v>
      </c>
      <c r="F23" s="19">
        <v>0.48648648648648651</v>
      </c>
    </row>
    <row r="24" spans="2:10" x14ac:dyDescent="0.3">
      <c r="B24" s="17" t="s">
        <v>25</v>
      </c>
      <c r="C24" s="18">
        <v>4</v>
      </c>
      <c r="D24" s="18">
        <v>0</v>
      </c>
      <c r="E24" s="18">
        <v>4</v>
      </c>
      <c r="F24" s="19">
        <v>1</v>
      </c>
    </row>
    <row r="25" spans="2:10" x14ac:dyDescent="0.3">
      <c r="B25" s="17" t="s">
        <v>26</v>
      </c>
      <c r="C25" s="18">
        <v>0</v>
      </c>
      <c r="D25" s="18">
        <v>2</v>
      </c>
      <c r="E25" s="18">
        <v>2</v>
      </c>
      <c r="F25" s="19">
        <v>0</v>
      </c>
    </row>
    <row r="26" spans="2:10" x14ac:dyDescent="0.3">
      <c r="B26" s="17" t="s">
        <v>27</v>
      </c>
      <c r="C26" s="18">
        <v>8</v>
      </c>
      <c r="D26" s="18">
        <v>7</v>
      </c>
      <c r="E26" s="18">
        <v>15</v>
      </c>
      <c r="F26" s="19">
        <v>0.53333333333333333</v>
      </c>
    </row>
    <row r="27" spans="2:10" x14ac:dyDescent="0.3">
      <c r="B27" s="17" t="s">
        <v>28</v>
      </c>
      <c r="C27" s="18">
        <v>1</v>
      </c>
      <c r="D27" s="18">
        <v>1</v>
      </c>
      <c r="E27" s="18">
        <v>2</v>
      </c>
      <c r="F27" s="19">
        <v>0.5</v>
      </c>
    </row>
    <row r="28" spans="2:10" x14ac:dyDescent="0.3">
      <c r="B28" s="17" t="s">
        <v>29</v>
      </c>
      <c r="C28" s="18">
        <v>0</v>
      </c>
      <c r="D28" s="18">
        <v>2</v>
      </c>
      <c r="E28" s="18">
        <v>2</v>
      </c>
      <c r="F28" s="19">
        <v>0</v>
      </c>
    </row>
    <row r="29" spans="2:10" x14ac:dyDescent="0.3">
      <c r="B29" s="20" t="s">
        <v>30</v>
      </c>
      <c r="C29" s="11">
        <v>77</v>
      </c>
      <c r="D29" s="11">
        <v>72</v>
      </c>
      <c r="E29" s="11">
        <v>149</v>
      </c>
      <c r="F29" s="21">
        <v>0.51677852348993292</v>
      </c>
    </row>
    <row r="32" spans="2:10" s="16" customFormat="1" ht="15.5" x14ac:dyDescent="0.35">
      <c r="B32" s="3" t="s">
        <v>31</v>
      </c>
      <c r="C32" s="4"/>
      <c r="D32" s="4"/>
      <c r="E32" s="4"/>
      <c r="F32" s="4"/>
      <c r="G32" s="4"/>
      <c r="H32" s="4"/>
      <c r="I32" s="4"/>
      <c r="J32" s="5"/>
    </row>
    <row r="33" spans="2:10" x14ac:dyDescent="0.3">
      <c r="B33" s="6"/>
      <c r="C33" s="7" t="s">
        <v>3</v>
      </c>
      <c r="D33" s="8"/>
      <c r="E33" s="8"/>
      <c r="F33" s="8"/>
      <c r="G33" s="8"/>
      <c r="H33" s="8"/>
      <c r="I33" s="8"/>
      <c r="J33" s="9"/>
    </row>
    <row r="34" spans="2:10" ht="26" x14ac:dyDescent="0.3">
      <c r="B34" s="10" t="s">
        <v>4</v>
      </c>
      <c r="C34" s="12" t="s">
        <v>32</v>
      </c>
      <c r="D34" s="12" t="s">
        <v>33</v>
      </c>
      <c r="E34" s="12" t="s">
        <v>34</v>
      </c>
      <c r="F34" s="12" t="s">
        <v>35</v>
      </c>
      <c r="G34" s="12" t="s">
        <v>36</v>
      </c>
      <c r="H34" s="12" t="s">
        <v>37</v>
      </c>
      <c r="I34" s="12" t="s">
        <v>38</v>
      </c>
      <c r="J34" s="12" t="s">
        <v>7</v>
      </c>
    </row>
    <row r="35" spans="2:10" x14ac:dyDescent="0.3">
      <c r="B35" s="17" t="s">
        <v>39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</v>
      </c>
    </row>
    <row r="36" spans="2:10" x14ac:dyDescent="0.3">
      <c r="B36" s="17" t="s">
        <v>12</v>
      </c>
      <c r="C36" s="18">
        <v>0</v>
      </c>
      <c r="D36" s="18">
        <v>0</v>
      </c>
      <c r="E36" s="18">
        <v>0</v>
      </c>
      <c r="F36" s="18">
        <v>0</v>
      </c>
      <c r="G36" s="18">
        <v>2</v>
      </c>
      <c r="H36" s="18">
        <v>0</v>
      </c>
      <c r="I36" s="18">
        <v>0</v>
      </c>
      <c r="J36" s="18">
        <v>2</v>
      </c>
    </row>
    <row r="37" spans="2:10" x14ac:dyDescent="0.3">
      <c r="B37" s="17" t="s">
        <v>13</v>
      </c>
      <c r="C37" s="18">
        <v>0</v>
      </c>
      <c r="D37" s="18">
        <v>0</v>
      </c>
      <c r="E37" s="18">
        <v>0</v>
      </c>
      <c r="F37" s="18">
        <v>0</v>
      </c>
      <c r="G37" s="18">
        <v>2</v>
      </c>
      <c r="H37" s="18">
        <v>0</v>
      </c>
      <c r="I37" s="18">
        <v>0</v>
      </c>
      <c r="J37" s="18">
        <v>2</v>
      </c>
    </row>
    <row r="38" spans="2:10" x14ac:dyDescent="0.3">
      <c r="B38" s="17" t="s">
        <v>14</v>
      </c>
      <c r="C38" s="18">
        <v>0</v>
      </c>
      <c r="D38" s="18">
        <v>0</v>
      </c>
      <c r="E38" s="18">
        <v>0</v>
      </c>
      <c r="F38" s="18">
        <v>0</v>
      </c>
      <c r="G38" s="18">
        <v>3</v>
      </c>
      <c r="H38" s="18">
        <v>0</v>
      </c>
      <c r="I38" s="18">
        <v>0</v>
      </c>
      <c r="J38" s="18">
        <v>3</v>
      </c>
    </row>
    <row r="39" spans="2:10" x14ac:dyDescent="0.3">
      <c r="B39" s="17" t="s">
        <v>15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1</v>
      </c>
    </row>
    <row r="40" spans="2:10" x14ac:dyDescent="0.3">
      <c r="B40" s="17" t="s">
        <v>16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1</v>
      </c>
      <c r="I40" s="18">
        <v>0</v>
      </c>
      <c r="J40" s="18">
        <v>1</v>
      </c>
    </row>
    <row r="41" spans="2:10" x14ac:dyDescent="0.3">
      <c r="B41" s="17" t="s">
        <v>40</v>
      </c>
      <c r="C41" s="18">
        <v>0</v>
      </c>
      <c r="D41" s="18">
        <v>0</v>
      </c>
      <c r="E41" s="18">
        <v>0</v>
      </c>
      <c r="F41" s="18">
        <v>0</v>
      </c>
      <c r="G41" s="18">
        <v>1</v>
      </c>
      <c r="H41" s="18">
        <v>0</v>
      </c>
      <c r="I41" s="18">
        <v>0</v>
      </c>
      <c r="J41" s="18">
        <v>1</v>
      </c>
    </row>
    <row r="42" spans="2:10" x14ac:dyDescent="0.3">
      <c r="B42" s="17" t="s">
        <v>17</v>
      </c>
      <c r="C42" s="18">
        <v>0</v>
      </c>
      <c r="D42" s="18">
        <v>3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3</v>
      </c>
    </row>
    <row r="43" spans="2:10" x14ac:dyDescent="0.3">
      <c r="B43" s="17" t="s">
        <v>18</v>
      </c>
      <c r="C43" s="18">
        <v>2</v>
      </c>
      <c r="D43" s="18">
        <v>8</v>
      </c>
      <c r="E43" s="18">
        <v>0</v>
      </c>
      <c r="F43" s="18">
        <v>0</v>
      </c>
      <c r="G43" s="18">
        <v>8</v>
      </c>
      <c r="H43" s="18">
        <v>1</v>
      </c>
      <c r="I43" s="18">
        <v>0</v>
      </c>
      <c r="J43" s="18">
        <v>19</v>
      </c>
    </row>
    <row r="44" spans="2:10" x14ac:dyDescent="0.3">
      <c r="B44" s="17" t="s">
        <v>19</v>
      </c>
      <c r="C44" s="18">
        <v>0</v>
      </c>
      <c r="D44" s="18">
        <v>0</v>
      </c>
      <c r="E44" s="18">
        <v>0</v>
      </c>
      <c r="F44" s="18">
        <v>0</v>
      </c>
      <c r="G44" s="18">
        <v>1</v>
      </c>
      <c r="H44" s="18">
        <v>0</v>
      </c>
      <c r="I44" s="18">
        <v>0</v>
      </c>
      <c r="J44" s="18">
        <v>1</v>
      </c>
    </row>
    <row r="45" spans="2:10" x14ac:dyDescent="0.3">
      <c r="B45" s="17" t="s">
        <v>20</v>
      </c>
      <c r="C45" s="18">
        <v>0</v>
      </c>
      <c r="D45" s="18">
        <v>0</v>
      </c>
      <c r="E45" s="18">
        <v>0</v>
      </c>
      <c r="F45" s="18">
        <v>0</v>
      </c>
      <c r="G45" s="18">
        <v>2</v>
      </c>
      <c r="H45" s="18">
        <v>0</v>
      </c>
      <c r="I45" s="18">
        <v>0</v>
      </c>
      <c r="J45" s="18">
        <v>2</v>
      </c>
    </row>
    <row r="46" spans="2:10" x14ac:dyDescent="0.3">
      <c r="B46" s="17" t="s">
        <v>21</v>
      </c>
      <c r="C46" s="18">
        <v>0</v>
      </c>
      <c r="D46" s="18">
        <v>2</v>
      </c>
      <c r="E46" s="18">
        <v>0</v>
      </c>
      <c r="F46" s="18">
        <v>0</v>
      </c>
      <c r="G46" s="18">
        <v>1</v>
      </c>
      <c r="H46" s="18">
        <v>0</v>
      </c>
      <c r="I46" s="18">
        <v>0</v>
      </c>
      <c r="J46" s="18">
        <v>3</v>
      </c>
    </row>
    <row r="47" spans="2:10" x14ac:dyDescent="0.3">
      <c r="B47" s="17" t="s">
        <v>24</v>
      </c>
      <c r="C47" s="18">
        <v>0</v>
      </c>
      <c r="D47" s="18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1</v>
      </c>
    </row>
    <row r="48" spans="2:10" x14ac:dyDescent="0.3">
      <c r="B48" s="17" t="s">
        <v>25</v>
      </c>
      <c r="C48" s="18">
        <v>0</v>
      </c>
      <c r="D48" s="18">
        <v>1</v>
      </c>
      <c r="E48" s="18">
        <v>0</v>
      </c>
      <c r="F48" s="18">
        <v>0</v>
      </c>
      <c r="G48" s="18">
        <v>4</v>
      </c>
      <c r="H48" s="18">
        <v>0</v>
      </c>
      <c r="I48" s="18">
        <v>0</v>
      </c>
      <c r="J48" s="18">
        <v>5</v>
      </c>
    </row>
    <row r="49" spans="2:10" x14ac:dyDescent="0.3">
      <c r="B49" s="17" t="s">
        <v>27</v>
      </c>
      <c r="C49" s="18">
        <v>0</v>
      </c>
      <c r="D49" s="18">
        <v>2</v>
      </c>
      <c r="E49" s="18">
        <v>1</v>
      </c>
      <c r="F49" s="18">
        <v>2</v>
      </c>
      <c r="G49" s="18">
        <v>2</v>
      </c>
      <c r="H49" s="18">
        <v>1</v>
      </c>
      <c r="I49" s="18">
        <v>1</v>
      </c>
      <c r="J49" s="18">
        <v>9</v>
      </c>
    </row>
    <row r="50" spans="2:10" x14ac:dyDescent="0.3">
      <c r="B50" s="17" t="s">
        <v>28</v>
      </c>
      <c r="C50" s="18">
        <v>0</v>
      </c>
      <c r="D50" s="18">
        <v>0</v>
      </c>
      <c r="E50" s="18">
        <v>2</v>
      </c>
      <c r="F50" s="18">
        <v>0</v>
      </c>
      <c r="G50" s="18">
        <v>3</v>
      </c>
      <c r="H50" s="18">
        <v>0</v>
      </c>
      <c r="I50" s="18">
        <v>0</v>
      </c>
      <c r="J50" s="18">
        <v>5</v>
      </c>
    </row>
    <row r="51" spans="2:10" x14ac:dyDescent="0.3">
      <c r="B51" s="17" t="s">
        <v>29</v>
      </c>
      <c r="C51" s="18">
        <v>0</v>
      </c>
      <c r="D51" s="18">
        <v>0</v>
      </c>
      <c r="E51" s="18">
        <v>0</v>
      </c>
      <c r="F51" s="18">
        <v>0</v>
      </c>
      <c r="G51" s="18">
        <v>1</v>
      </c>
      <c r="H51" s="18">
        <v>0</v>
      </c>
      <c r="I51" s="18">
        <v>0</v>
      </c>
      <c r="J51" s="18">
        <v>1</v>
      </c>
    </row>
    <row r="52" spans="2:10" x14ac:dyDescent="0.3">
      <c r="B52" s="20" t="s">
        <v>30</v>
      </c>
      <c r="C52" s="11">
        <v>3</v>
      </c>
      <c r="D52" s="11">
        <v>18</v>
      </c>
      <c r="E52" s="11">
        <v>3</v>
      </c>
      <c r="F52" s="11">
        <v>2</v>
      </c>
      <c r="G52" s="11">
        <v>30</v>
      </c>
      <c r="H52" s="11">
        <v>3</v>
      </c>
      <c r="I52" s="11">
        <v>1</v>
      </c>
      <c r="J52" s="11">
        <v>60</v>
      </c>
    </row>
  </sheetData>
  <mergeCells count="2">
    <mergeCell ref="C6:E6"/>
    <mergeCell ref="C33:I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2"/>
  <sheetViews>
    <sheetView topLeftCell="A22" workbookViewId="0">
      <selection activeCell="L58" sqref="L58"/>
    </sheetView>
  </sheetViews>
  <sheetFormatPr defaultRowHeight="13" x14ac:dyDescent="0.3"/>
  <cols>
    <col min="1" max="1" width="2.453125" style="14" customWidth="1"/>
    <col min="2" max="2" width="30.7265625" style="14" customWidth="1"/>
    <col min="3" max="10" width="13.6328125" style="14" customWidth="1"/>
    <col min="11" max="16384" width="8.7265625" style="14"/>
  </cols>
  <sheetData>
    <row r="2" spans="2:6" ht="18.5" x14ac:dyDescent="0.45">
      <c r="B2" s="13" t="s">
        <v>0</v>
      </c>
    </row>
    <row r="3" spans="2:6" ht="15.5" x14ac:dyDescent="0.35">
      <c r="B3" s="15" t="s">
        <v>41</v>
      </c>
    </row>
    <row r="4" spans="2:6" x14ac:dyDescent="0.3">
      <c r="B4" s="22"/>
    </row>
    <row r="5" spans="2:6" s="16" customFormat="1" ht="15.5" x14ac:dyDescent="0.35">
      <c r="B5" s="3" t="s">
        <v>42</v>
      </c>
      <c r="C5" s="4"/>
      <c r="D5" s="4"/>
      <c r="E5" s="4"/>
      <c r="F5" s="5"/>
    </row>
    <row r="6" spans="2:6" x14ac:dyDescent="0.3">
      <c r="B6" s="6"/>
      <c r="C6" s="7" t="s">
        <v>3</v>
      </c>
      <c r="D6" s="8"/>
      <c r="E6" s="8"/>
      <c r="F6" s="9"/>
    </row>
    <row r="7" spans="2:6" x14ac:dyDescent="0.3">
      <c r="B7" s="10" t="s">
        <v>4</v>
      </c>
      <c r="C7" s="11" t="s">
        <v>5</v>
      </c>
      <c r="D7" s="11" t="s">
        <v>6</v>
      </c>
      <c r="E7" s="11" t="s">
        <v>7</v>
      </c>
      <c r="F7" s="12" t="s">
        <v>43</v>
      </c>
    </row>
    <row r="8" spans="2:6" x14ac:dyDescent="0.3">
      <c r="B8" s="1" t="s">
        <v>9</v>
      </c>
      <c r="C8" s="2">
        <v>0</v>
      </c>
      <c r="D8" s="2">
        <v>4</v>
      </c>
      <c r="E8" s="2">
        <v>4</v>
      </c>
      <c r="F8" s="19">
        <v>0</v>
      </c>
    </row>
    <row r="9" spans="2:6" x14ac:dyDescent="0.3">
      <c r="B9" s="1" t="s">
        <v>10</v>
      </c>
      <c r="C9" s="2">
        <v>0</v>
      </c>
      <c r="D9" s="2">
        <v>3</v>
      </c>
      <c r="E9" s="2">
        <v>3</v>
      </c>
      <c r="F9" s="19">
        <v>0</v>
      </c>
    </row>
    <row r="10" spans="2:6" x14ac:dyDescent="0.3">
      <c r="B10" s="1" t="s">
        <v>11</v>
      </c>
      <c r="C10" s="2">
        <v>1</v>
      </c>
      <c r="D10" s="2">
        <v>1</v>
      </c>
      <c r="E10" s="2">
        <v>2</v>
      </c>
      <c r="F10" s="19">
        <v>0.5</v>
      </c>
    </row>
    <row r="11" spans="2:6" x14ac:dyDescent="0.3">
      <c r="B11" s="1" t="s">
        <v>12</v>
      </c>
      <c r="C11" s="2">
        <v>0</v>
      </c>
      <c r="D11" s="2">
        <v>3</v>
      </c>
      <c r="E11" s="2">
        <v>3</v>
      </c>
      <c r="F11" s="19">
        <v>0</v>
      </c>
    </row>
    <row r="12" spans="2:6" x14ac:dyDescent="0.3">
      <c r="B12" s="1" t="s">
        <v>13</v>
      </c>
      <c r="C12" s="2">
        <v>3</v>
      </c>
      <c r="D12" s="2">
        <v>3</v>
      </c>
      <c r="E12" s="2">
        <v>6</v>
      </c>
      <c r="F12" s="19">
        <v>0.5</v>
      </c>
    </row>
    <row r="13" spans="2:6" x14ac:dyDescent="0.3">
      <c r="B13" s="1" t="s">
        <v>14</v>
      </c>
      <c r="C13" s="2">
        <v>4</v>
      </c>
      <c r="D13" s="2">
        <v>31</v>
      </c>
      <c r="E13" s="2">
        <v>35</v>
      </c>
      <c r="F13" s="19">
        <v>0.11428571428571428</v>
      </c>
    </row>
    <row r="14" spans="2:6" x14ac:dyDescent="0.3">
      <c r="B14" s="1" t="s">
        <v>15</v>
      </c>
      <c r="C14" s="2">
        <v>7</v>
      </c>
      <c r="D14" s="2">
        <v>5</v>
      </c>
      <c r="E14" s="2">
        <v>12</v>
      </c>
      <c r="F14" s="19">
        <v>0.58333333333333337</v>
      </c>
    </row>
    <row r="15" spans="2:6" x14ac:dyDescent="0.3">
      <c r="B15" s="1" t="s">
        <v>16</v>
      </c>
      <c r="C15" s="2">
        <v>0</v>
      </c>
      <c r="D15" s="2">
        <v>5</v>
      </c>
      <c r="E15" s="2">
        <v>5</v>
      </c>
      <c r="F15" s="19">
        <v>0</v>
      </c>
    </row>
    <row r="16" spans="2:6" x14ac:dyDescent="0.3">
      <c r="B16" s="1" t="s">
        <v>40</v>
      </c>
      <c r="C16" s="2">
        <v>4</v>
      </c>
      <c r="D16" s="2">
        <v>4</v>
      </c>
      <c r="E16" s="2">
        <v>8</v>
      </c>
      <c r="F16" s="19">
        <v>0.5</v>
      </c>
    </row>
    <row r="17" spans="2:6" x14ac:dyDescent="0.3">
      <c r="B17" s="1" t="s">
        <v>17</v>
      </c>
      <c r="C17" s="2">
        <v>8</v>
      </c>
      <c r="D17" s="2">
        <v>73</v>
      </c>
      <c r="E17" s="2">
        <v>81</v>
      </c>
      <c r="F17" s="19">
        <v>9.8765432098765427E-2</v>
      </c>
    </row>
    <row r="18" spans="2:6" x14ac:dyDescent="0.3">
      <c r="B18" s="1" t="s">
        <v>18</v>
      </c>
      <c r="C18" s="2">
        <v>17</v>
      </c>
      <c r="D18" s="2">
        <v>86</v>
      </c>
      <c r="E18" s="2">
        <v>103</v>
      </c>
      <c r="F18" s="19">
        <v>0.1650485436893204</v>
      </c>
    </row>
    <row r="19" spans="2:6" x14ac:dyDescent="0.3">
      <c r="B19" s="1" t="s">
        <v>19</v>
      </c>
      <c r="C19" s="2">
        <v>0</v>
      </c>
      <c r="D19" s="2">
        <v>1</v>
      </c>
      <c r="E19" s="2">
        <v>1</v>
      </c>
      <c r="F19" s="19">
        <v>0</v>
      </c>
    </row>
    <row r="20" spans="2:6" x14ac:dyDescent="0.3">
      <c r="B20" s="1" t="s">
        <v>20</v>
      </c>
      <c r="C20" s="2">
        <v>0</v>
      </c>
      <c r="D20" s="2">
        <v>5</v>
      </c>
      <c r="E20" s="2">
        <v>5</v>
      </c>
      <c r="F20" s="19">
        <v>0</v>
      </c>
    </row>
    <row r="21" spans="2:6" x14ac:dyDescent="0.3">
      <c r="B21" s="1" t="s">
        <v>21</v>
      </c>
      <c r="C21" s="2">
        <v>0</v>
      </c>
      <c r="D21" s="2">
        <v>3</v>
      </c>
      <c r="E21" s="2">
        <v>3</v>
      </c>
      <c r="F21" s="19">
        <v>0</v>
      </c>
    </row>
    <row r="22" spans="2:6" x14ac:dyDescent="0.3">
      <c r="B22" s="1" t="s">
        <v>22</v>
      </c>
      <c r="C22" s="2">
        <v>4</v>
      </c>
      <c r="D22" s="2">
        <v>14</v>
      </c>
      <c r="E22" s="2">
        <v>18</v>
      </c>
      <c r="F22" s="19">
        <v>0.22222222222222221</v>
      </c>
    </row>
    <row r="23" spans="2:6" x14ac:dyDescent="0.3">
      <c r="B23" s="1" t="s">
        <v>23</v>
      </c>
      <c r="C23" s="2">
        <v>2</v>
      </c>
      <c r="D23" s="2">
        <v>15</v>
      </c>
      <c r="E23" s="2">
        <v>17</v>
      </c>
      <c r="F23" s="19">
        <v>0.11764705882352941</v>
      </c>
    </row>
    <row r="24" spans="2:6" x14ac:dyDescent="0.3">
      <c r="B24" s="1" t="s">
        <v>24</v>
      </c>
      <c r="C24" s="2">
        <v>6</v>
      </c>
      <c r="D24" s="2">
        <v>24</v>
      </c>
      <c r="E24" s="2">
        <v>30</v>
      </c>
      <c r="F24" s="19">
        <v>0.2</v>
      </c>
    </row>
    <row r="25" spans="2:6" x14ac:dyDescent="0.3">
      <c r="B25" s="1" t="s">
        <v>44</v>
      </c>
      <c r="C25" s="2">
        <v>0</v>
      </c>
      <c r="D25" s="2">
        <v>8</v>
      </c>
      <c r="E25" s="2">
        <v>8</v>
      </c>
      <c r="F25" s="19">
        <v>0</v>
      </c>
    </row>
    <row r="26" spans="2:6" x14ac:dyDescent="0.3">
      <c r="B26" s="1" t="s">
        <v>25</v>
      </c>
      <c r="C26" s="2">
        <v>6</v>
      </c>
      <c r="D26" s="2">
        <v>26</v>
      </c>
      <c r="E26" s="2">
        <v>32</v>
      </c>
      <c r="F26" s="19">
        <v>0.1875</v>
      </c>
    </row>
    <row r="27" spans="2:6" x14ac:dyDescent="0.3">
      <c r="B27" s="1" t="s">
        <v>26</v>
      </c>
      <c r="C27" s="2">
        <v>0</v>
      </c>
      <c r="D27" s="2">
        <v>3</v>
      </c>
      <c r="E27" s="2">
        <v>3</v>
      </c>
      <c r="F27" s="19">
        <v>0</v>
      </c>
    </row>
    <row r="28" spans="2:6" x14ac:dyDescent="0.3">
      <c r="B28" s="1" t="s">
        <v>27</v>
      </c>
      <c r="C28" s="2">
        <v>40</v>
      </c>
      <c r="D28" s="2">
        <v>132</v>
      </c>
      <c r="E28" s="2">
        <v>172</v>
      </c>
      <c r="F28" s="19">
        <v>0.23255813953488372</v>
      </c>
    </row>
    <row r="29" spans="2:6" x14ac:dyDescent="0.3">
      <c r="B29" s="1" t="s">
        <v>45</v>
      </c>
      <c r="C29" s="2">
        <v>1</v>
      </c>
      <c r="D29" s="2">
        <v>13</v>
      </c>
      <c r="E29" s="2">
        <v>14</v>
      </c>
      <c r="F29" s="19">
        <v>7.1428571428571425E-2</v>
      </c>
    </row>
    <row r="30" spans="2:6" x14ac:dyDescent="0.3">
      <c r="B30" s="1" t="s">
        <v>46</v>
      </c>
      <c r="C30" s="2">
        <v>0</v>
      </c>
      <c r="D30" s="2">
        <v>1</v>
      </c>
      <c r="E30" s="2">
        <v>1</v>
      </c>
      <c r="F30" s="19">
        <v>0</v>
      </c>
    </row>
    <row r="31" spans="2:6" x14ac:dyDescent="0.3">
      <c r="B31" s="1" t="s">
        <v>28</v>
      </c>
      <c r="C31" s="2">
        <v>1</v>
      </c>
      <c r="D31" s="2">
        <v>7</v>
      </c>
      <c r="E31" s="2">
        <v>8</v>
      </c>
      <c r="F31" s="19">
        <v>0.125</v>
      </c>
    </row>
    <row r="32" spans="2:6" x14ac:dyDescent="0.3">
      <c r="B32" s="1" t="s">
        <v>29</v>
      </c>
      <c r="C32" s="2">
        <v>1</v>
      </c>
      <c r="D32" s="2">
        <v>14</v>
      </c>
      <c r="E32" s="2">
        <v>15</v>
      </c>
      <c r="F32" s="19">
        <v>6.6666666666666666E-2</v>
      </c>
    </row>
    <row r="33" spans="2:10" x14ac:dyDescent="0.3">
      <c r="B33" s="20" t="s">
        <v>30</v>
      </c>
      <c r="C33" s="11">
        <v>105</v>
      </c>
      <c r="D33" s="11">
        <v>484</v>
      </c>
      <c r="E33" s="11">
        <v>589</v>
      </c>
      <c r="F33" s="21">
        <v>0.17826825127334464</v>
      </c>
    </row>
    <row r="36" spans="2:10" s="16" customFormat="1" ht="15.5" x14ac:dyDescent="0.35">
      <c r="B36" s="3" t="s">
        <v>47</v>
      </c>
      <c r="C36" s="4"/>
      <c r="D36" s="4"/>
      <c r="E36" s="4"/>
      <c r="F36" s="4"/>
      <c r="G36" s="4"/>
      <c r="H36" s="4"/>
      <c r="I36" s="4"/>
      <c r="J36" s="5"/>
    </row>
    <row r="37" spans="2:10" x14ac:dyDescent="0.3">
      <c r="B37" s="6"/>
      <c r="C37" s="7" t="s">
        <v>3</v>
      </c>
      <c r="D37" s="8"/>
      <c r="E37" s="8"/>
      <c r="F37" s="8"/>
      <c r="G37" s="8"/>
      <c r="H37" s="8"/>
      <c r="I37" s="8"/>
      <c r="J37" s="9"/>
    </row>
    <row r="38" spans="2:10" ht="26" x14ac:dyDescent="0.3">
      <c r="B38" s="10" t="s">
        <v>4</v>
      </c>
      <c r="C38" s="12" t="s">
        <v>32</v>
      </c>
      <c r="D38" s="12" t="s">
        <v>33</v>
      </c>
      <c r="E38" s="12" t="s">
        <v>34</v>
      </c>
      <c r="F38" s="12" t="s">
        <v>35</v>
      </c>
      <c r="G38" s="12" t="s">
        <v>36</v>
      </c>
      <c r="H38" s="12" t="s">
        <v>37</v>
      </c>
      <c r="I38" s="12" t="s">
        <v>38</v>
      </c>
      <c r="J38" s="12" t="s">
        <v>7</v>
      </c>
    </row>
    <row r="39" spans="2:10" x14ac:dyDescent="0.3">
      <c r="B39" s="17" t="s">
        <v>39</v>
      </c>
      <c r="C39" s="18">
        <v>0</v>
      </c>
      <c r="D39" s="18">
        <v>0</v>
      </c>
      <c r="E39" s="18">
        <v>0</v>
      </c>
      <c r="F39" s="18">
        <v>0</v>
      </c>
      <c r="G39" s="18">
        <v>1</v>
      </c>
      <c r="H39" s="18">
        <v>0</v>
      </c>
      <c r="I39" s="18">
        <v>0</v>
      </c>
      <c r="J39" s="18">
        <v>1</v>
      </c>
    </row>
    <row r="40" spans="2:10" x14ac:dyDescent="0.3">
      <c r="B40" s="17" t="s">
        <v>10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</v>
      </c>
      <c r="J40" s="18">
        <v>1</v>
      </c>
    </row>
    <row r="41" spans="2:10" x14ac:dyDescent="0.3">
      <c r="B41" s="17" t="s">
        <v>12</v>
      </c>
      <c r="C41" s="18">
        <v>0</v>
      </c>
      <c r="D41" s="18">
        <v>0</v>
      </c>
      <c r="E41" s="18">
        <v>0</v>
      </c>
      <c r="F41" s="18">
        <v>0</v>
      </c>
      <c r="G41" s="18">
        <v>1</v>
      </c>
      <c r="H41" s="18">
        <v>0</v>
      </c>
      <c r="I41" s="18">
        <v>0</v>
      </c>
      <c r="J41" s="18">
        <v>1</v>
      </c>
    </row>
    <row r="42" spans="2:10" x14ac:dyDescent="0.3">
      <c r="B42" s="17" t="s">
        <v>13</v>
      </c>
      <c r="C42" s="18">
        <v>0</v>
      </c>
      <c r="D42" s="18">
        <v>1</v>
      </c>
      <c r="E42" s="18">
        <v>0</v>
      </c>
      <c r="F42" s="18">
        <v>0</v>
      </c>
      <c r="G42" s="18">
        <v>3</v>
      </c>
      <c r="H42" s="18">
        <v>0</v>
      </c>
      <c r="I42" s="18">
        <v>0</v>
      </c>
      <c r="J42" s="18">
        <v>4</v>
      </c>
    </row>
    <row r="43" spans="2:10" x14ac:dyDescent="0.3">
      <c r="B43" s="17" t="s">
        <v>14</v>
      </c>
      <c r="C43" s="18">
        <v>0</v>
      </c>
      <c r="D43" s="18">
        <v>3</v>
      </c>
      <c r="E43" s="18">
        <v>0</v>
      </c>
      <c r="F43" s="18">
        <v>0</v>
      </c>
      <c r="G43" s="18">
        <v>3</v>
      </c>
      <c r="H43" s="18">
        <v>0</v>
      </c>
      <c r="I43" s="18">
        <v>1</v>
      </c>
      <c r="J43" s="18">
        <v>7</v>
      </c>
    </row>
    <row r="44" spans="2:10" x14ac:dyDescent="0.3">
      <c r="B44" s="17" t="s">
        <v>15</v>
      </c>
      <c r="C44" s="18">
        <v>0</v>
      </c>
      <c r="D44" s="18">
        <v>2</v>
      </c>
      <c r="E44" s="18">
        <v>0</v>
      </c>
      <c r="F44" s="18">
        <v>0</v>
      </c>
      <c r="G44" s="18">
        <v>3</v>
      </c>
      <c r="H44" s="18">
        <v>0</v>
      </c>
      <c r="I44" s="18">
        <v>0</v>
      </c>
      <c r="J44" s="18">
        <v>5</v>
      </c>
    </row>
    <row r="45" spans="2:10" x14ac:dyDescent="0.3">
      <c r="B45" s="17" t="s">
        <v>16</v>
      </c>
      <c r="C45" s="18">
        <v>0</v>
      </c>
      <c r="D45" s="18">
        <v>1</v>
      </c>
      <c r="E45" s="18">
        <v>0</v>
      </c>
      <c r="F45" s="18">
        <v>0</v>
      </c>
      <c r="G45" s="18">
        <v>1</v>
      </c>
      <c r="H45" s="18">
        <v>0</v>
      </c>
      <c r="I45" s="18">
        <v>0</v>
      </c>
      <c r="J45" s="18">
        <v>2</v>
      </c>
    </row>
    <row r="46" spans="2:10" x14ac:dyDescent="0.3">
      <c r="B46" s="17" t="s">
        <v>48</v>
      </c>
      <c r="C46" s="18">
        <v>0</v>
      </c>
      <c r="D46" s="18">
        <v>0</v>
      </c>
      <c r="E46" s="18">
        <v>0</v>
      </c>
      <c r="F46" s="18">
        <v>0</v>
      </c>
      <c r="G46" s="18">
        <v>2</v>
      </c>
      <c r="H46" s="18">
        <v>0</v>
      </c>
      <c r="I46" s="18">
        <v>0</v>
      </c>
      <c r="J46" s="18">
        <v>2</v>
      </c>
    </row>
    <row r="47" spans="2:10" x14ac:dyDescent="0.3">
      <c r="B47" s="17" t="s">
        <v>40</v>
      </c>
      <c r="C47" s="18">
        <v>0</v>
      </c>
      <c r="D47" s="18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1</v>
      </c>
    </row>
    <row r="48" spans="2:10" x14ac:dyDescent="0.3">
      <c r="B48" s="17" t="s">
        <v>17</v>
      </c>
      <c r="C48" s="18">
        <v>0</v>
      </c>
      <c r="D48" s="18">
        <v>2</v>
      </c>
      <c r="E48" s="18">
        <v>1</v>
      </c>
      <c r="F48" s="18">
        <v>0</v>
      </c>
      <c r="G48" s="18">
        <v>6</v>
      </c>
      <c r="H48" s="18">
        <v>0</v>
      </c>
      <c r="I48" s="18">
        <v>0</v>
      </c>
      <c r="J48" s="18">
        <v>9</v>
      </c>
    </row>
    <row r="49" spans="2:10" x14ac:dyDescent="0.3">
      <c r="B49" s="17" t="s">
        <v>18</v>
      </c>
      <c r="C49" s="18">
        <v>0</v>
      </c>
      <c r="D49" s="18">
        <v>7</v>
      </c>
      <c r="E49" s="18">
        <v>0</v>
      </c>
      <c r="F49" s="18">
        <v>0</v>
      </c>
      <c r="G49" s="18">
        <v>14</v>
      </c>
      <c r="H49" s="18">
        <v>0</v>
      </c>
      <c r="I49" s="18">
        <v>0</v>
      </c>
      <c r="J49" s="18">
        <v>21</v>
      </c>
    </row>
    <row r="50" spans="2:10" x14ac:dyDescent="0.3">
      <c r="B50" s="17" t="s">
        <v>20</v>
      </c>
      <c r="C50" s="18">
        <v>0</v>
      </c>
      <c r="D50" s="18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1</v>
      </c>
    </row>
    <row r="51" spans="2:10" x14ac:dyDescent="0.3">
      <c r="B51" s="17" t="s">
        <v>21</v>
      </c>
      <c r="C51" s="18">
        <v>0</v>
      </c>
      <c r="D51" s="18">
        <v>0</v>
      </c>
      <c r="E51" s="18">
        <v>0</v>
      </c>
      <c r="F51" s="18">
        <v>0</v>
      </c>
      <c r="G51" s="18">
        <v>3</v>
      </c>
      <c r="H51" s="18">
        <v>0</v>
      </c>
      <c r="I51" s="18">
        <v>0</v>
      </c>
      <c r="J51" s="18">
        <v>3</v>
      </c>
    </row>
    <row r="52" spans="2:10" x14ac:dyDescent="0.3">
      <c r="B52" s="17" t="s">
        <v>22</v>
      </c>
      <c r="C52" s="18">
        <v>1</v>
      </c>
      <c r="D52" s="18">
        <v>1</v>
      </c>
      <c r="E52" s="18">
        <v>0</v>
      </c>
      <c r="F52" s="18">
        <v>1</v>
      </c>
      <c r="G52" s="18">
        <v>4</v>
      </c>
      <c r="H52" s="18">
        <v>0</v>
      </c>
      <c r="I52" s="18">
        <v>0</v>
      </c>
      <c r="J52" s="18">
        <v>7</v>
      </c>
    </row>
    <row r="53" spans="2:10" x14ac:dyDescent="0.3">
      <c r="B53" s="17" t="s">
        <v>23</v>
      </c>
      <c r="C53" s="18">
        <v>0</v>
      </c>
      <c r="D53" s="18">
        <v>0</v>
      </c>
      <c r="E53" s="18">
        <v>0</v>
      </c>
      <c r="F53" s="18">
        <v>0</v>
      </c>
      <c r="G53" s="18">
        <v>1</v>
      </c>
      <c r="H53" s="18">
        <v>0</v>
      </c>
      <c r="I53" s="18">
        <v>0</v>
      </c>
      <c r="J53" s="18">
        <v>1</v>
      </c>
    </row>
    <row r="54" spans="2:10" x14ac:dyDescent="0.3">
      <c r="B54" s="17" t="s">
        <v>24</v>
      </c>
      <c r="C54" s="18">
        <v>0</v>
      </c>
      <c r="D54" s="18">
        <v>3</v>
      </c>
      <c r="E54" s="18">
        <v>0</v>
      </c>
      <c r="F54" s="18">
        <v>0</v>
      </c>
      <c r="G54" s="18">
        <v>2</v>
      </c>
      <c r="H54" s="18">
        <v>1</v>
      </c>
      <c r="I54" s="18">
        <v>0</v>
      </c>
      <c r="J54" s="18">
        <v>6</v>
      </c>
    </row>
    <row r="55" spans="2:10" x14ac:dyDescent="0.3">
      <c r="B55" s="17" t="s">
        <v>44</v>
      </c>
      <c r="C55" s="18">
        <v>0</v>
      </c>
      <c r="D55" s="18">
        <v>0</v>
      </c>
      <c r="E55" s="18">
        <v>0</v>
      </c>
      <c r="F55" s="18">
        <v>0</v>
      </c>
      <c r="G55" s="18">
        <v>5</v>
      </c>
      <c r="H55" s="18">
        <v>0</v>
      </c>
      <c r="I55" s="18">
        <v>0</v>
      </c>
      <c r="J55" s="18">
        <v>5</v>
      </c>
    </row>
    <row r="56" spans="2:10" x14ac:dyDescent="0.3">
      <c r="B56" s="17" t="s">
        <v>25</v>
      </c>
      <c r="C56" s="18">
        <v>1</v>
      </c>
      <c r="D56" s="18">
        <v>4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6</v>
      </c>
    </row>
    <row r="57" spans="2:10" x14ac:dyDescent="0.3">
      <c r="B57" s="17" t="s">
        <v>26</v>
      </c>
      <c r="C57" s="18">
        <v>0</v>
      </c>
      <c r="D57" s="18">
        <v>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1</v>
      </c>
    </row>
    <row r="58" spans="2:10" x14ac:dyDescent="0.3">
      <c r="B58" s="17" t="s">
        <v>27</v>
      </c>
      <c r="C58" s="18">
        <v>1</v>
      </c>
      <c r="D58" s="18">
        <v>15</v>
      </c>
      <c r="E58" s="18">
        <v>0</v>
      </c>
      <c r="F58" s="18">
        <v>0</v>
      </c>
      <c r="G58" s="18">
        <v>20</v>
      </c>
      <c r="H58" s="18">
        <v>4</v>
      </c>
      <c r="I58" s="18">
        <v>2</v>
      </c>
      <c r="J58" s="18">
        <v>42</v>
      </c>
    </row>
    <row r="59" spans="2:10" x14ac:dyDescent="0.3">
      <c r="B59" s="17" t="s">
        <v>45</v>
      </c>
      <c r="C59" s="18">
        <v>0</v>
      </c>
      <c r="D59" s="18">
        <v>1</v>
      </c>
      <c r="E59" s="18">
        <v>0</v>
      </c>
      <c r="F59" s="18">
        <v>0</v>
      </c>
      <c r="G59" s="18">
        <v>2</v>
      </c>
      <c r="H59" s="18">
        <v>0</v>
      </c>
      <c r="I59" s="18">
        <v>0</v>
      </c>
      <c r="J59" s="18">
        <v>3</v>
      </c>
    </row>
    <row r="60" spans="2:10" x14ac:dyDescent="0.3">
      <c r="B60" s="17" t="s">
        <v>28</v>
      </c>
      <c r="C60" s="18">
        <v>0</v>
      </c>
      <c r="D60" s="18">
        <v>1</v>
      </c>
      <c r="E60" s="18">
        <v>0</v>
      </c>
      <c r="F60" s="18">
        <v>0</v>
      </c>
      <c r="G60" s="18">
        <v>2</v>
      </c>
      <c r="H60" s="18">
        <v>0</v>
      </c>
      <c r="I60" s="18">
        <v>0</v>
      </c>
      <c r="J60" s="18">
        <v>3</v>
      </c>
    </row>
    <row r="61" spans="2:10" x14ac:dyDescent="0.3">
      <c r="B61" s="17" t="s">
        <v>29</v>
      </c>
      <c r="C61" s="18">
        <v>0</v>
      </c>
      <c r="D61" s="18">
        <v>1</v>
      </c>
      <c r="E61" s="18">
        <v>0</v>
      </c>
      <c r="F61" s="18">
        <v>0</v>
      </c>
      <c r="G61" s="18">
        <v>2</v>
      </c>
      <c r="H61" s="18">
        <v>0</v>
      </c>
      <c r="I61" s="18">
        <v>0</v>
      </c>
      <c r="J61" s="18">
        <v>3</v>
      </c>
    </row>
    <row r="62" spans="2:10" x14ac:dyDescent="0.3">
      <c r="B62" s="20" t="s">
        <v>30</v>
      </c>
      <c r="C62" s="11">
        <v>3</v>
      </c>
      <c r="D62" s="11">
        <v>45</v>
      </c>
      <c r="E62" s="11">
        <v>1</v>
      </c>
      <c r="F62" s="11">
        <v>1</v>
      </c>
      <c r="G62" s="11">
        <v>76</v>
      </c>
      <c r="H62" s="11">
        <v>5</v>
      </c>
      <c r="I62" s="11">
        <v>4</v>
      </c>
      <c r="J62" s="11">
        <v>135</v>
      </c>
    </row>
  </sheetData>
  <mergeCells count="2">
    <mergeCell ref="C6:E6"/>
    <mergeCell ref="C37:I3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opLeftCell="A25" workbookViewId="0">
      <selection activeCell="O42" sqref="O42"/>
    </sheetView>
  </sheetViews>
  <sheetFormatPr defaultRowHeight="13" x14ac:dyDescent="0.3"/>
  <cols>
    <col min="1" max="1" width="2.453125" style="14" customWidth="1"/>
    <col min="2" max="2" width="30.7265625" style="14" customWidth="1"/>
    <col min="3" max="7" width="15.6328125" style="14" customWidth="1"/>
    <col min="8" max="16384" width="8.7265625" style="14"/>
  </cols>
  <sheetData>
    <row r="2" spans="2:7" s="23" customFormat="1" ht="18.5" x14ac:dyDescent="0.45">
      <c r="B2" s="13" t="s">
        <v>0</v>
      </c>
    </row>
    <row r="3" spans="2:7" s="16" customFormat="1" ht="15.5" x14ac:dyDescent="0.35">
      <c r="B3" s="15" t="s">
        <v>49</v>
      </c>
    </row>
    <row r="5" spans="2:7" s="16" customFormat="1" ht="15.5" x14ac:dyDescent="0.35">
      <c r="B5" s="3" t="s">
        <v>50</v>
      </c>
      <c r="C5" s="4"/>
      <c r="D5" s="4"/>
      <c r="E5" s="4"/>
      <c r="F5" s="4"/>
      <c r="G5" s="5"/>
    </row>
    <row r="6" spans="2:7" x14ac:dyDescent="0.3">
      <c r="B6" s="6"/>
      <c r="C6" s="8" t="s">
        <v>3</v>
      </c>
      <c r="D6" s="8"/>
      <c r="E6" s="8"/>
      <c r="F6" s="8"/>
      <c r="G6" s="9"/>
    </row>
    <row r="7" spans="2:7" ht="26" x14ac:dyDescent="0.3">
      <c r="B7" s="10" t="s">
        <v>4</v>
      </c>
      <c r="C7" s="11" t="s">
        <v>5</v>
      </c>
      <c r="D7" s="12" t="s">
        <v>37</v>
      </c>
      <c r="E7" s="11" t="s">
        <v>6</v>
      </c>
      <c r="F7" s="12" t="s">
        <v>7</v>
      </c>
      <c r="G7" s="11" t="s">
        <v>43</v>
      </c>
    </row>
    <row r="8" spans="2:7" x14ac:dyDescent="0.3">
      <c r="B8" s="17" t="s">
        <v>11</v>
      </c>
      <c r="C8" s="18">
        <v>0</v>
      </c>
      <c r="D8" s="18">
        <v>0</v>
      </c>
      <c r="E8" s="18">
        <v>1</v>
      </c>
      <c r="F8" s="18">
        <v>1</v>
      </c>
      <c r="G8" s="19">
        <f>C8/F8</f>
        <v>0</v>
      </c>
    </row>
    <row r="9" spans="2:7" x14ac:dyDescent="0.3">
      <c r="B9" s="17" t="s">
        <v>12</v>
      </c>
      <c r="C9" s="18">
        <v>0</v>
      </c>
      <c r="D9" s="18">
        <v>0</v>
      </c>
      <c r="E9" s="18">
        <v>4</v>
      </c>
      <c r="F9" s="18">
        <v>4</v>
      </c>
      <c r="G9" s="19">
        <f t="shared" ref="G9:G31" si="0">C9/F9</f>
        <v>0</v>
      </c>
    </row>
    <row r="10" spans="2:7" x14ac:dyDescent="0.3">
      <c r="B10" s="17" t="s">
        <v>13</v>
      </c>
      <c r="C10" s="18">
        <v>2</v>
      </c>
      <c r="D10" s="18">
        <v>0</v>
      </c>
      <c r="E10" s="18">
        <v>2</v>
      </c>
      <c r="F10" s="18">
        <v>4</v>
      </c>
      <c r="G10" s="19">
        <f t="shared" si="0"/>
        <v>0.5</v>
      </c>
    </row>
    <row r="11" spans="2:7" x14ac:dyDescent="0.3">
      <c r="B11" s="17" t="s">
        <v>15</v>
      </c>
      <c r="C11" s="18">
        <v>2</v>
      </c>
      <c r="D11" s="18">
        <v>0</v>
      </c>
      <c r="E11" s="18">
        <v>10</v>
      </c>
      <c r="F11" s="18">
        <v>12</v>
      </c>
      <c r="G11" s="19">
        <f t="shared" si="0"/>
        <v>0.16666666666666666</v>
      </c>
    </row>
    <row r="12" spans="2:7" x14ac:dyDescent="0.3">
      <c r="B12" s="17" t="s">
        <v>16</v>
      </c>
      <c r="C12" s="18">
        <v>1</v>
      </c>
      <c r="D12" s="18">
        <v>0</v>
      </c>
      <c r="E12" s="18">
        <v>2</v>
      </c>
      <c r="F12" s="18">
        <v>3</v>
      </c>
      <c r="G12" s="19">
        <f t="shared" si="0"/>
        <v>0.33333333333333331</v>
      </c>
    </row>
    <row r="13" spans="2:7" x14ac:dyDescent="0.3">
      <c r="B13" s="17" t="s">
        <v>48</v>
      </c>
      <c r="C13" s="18">
        <v>0</v>
      </c>
      <c r="D13" s="18">
        <v>1</v>
      </c>
      <c r="E13" s="18">
        <v>1</v>
      </c>
      <c r="F13" s="18">
        <v>2</v>
      </c>
      <c r="G13" s="19">
        <f t="shared" si="0"/>
        <v>0</v>
      </c>
    </row>
    <row r="14" spans="2:7" x14ac:dyDescent="0.3">
      <c r="B14" s="17" t="s">
        <v>51</v>
      </c>
      <c r="C14" s="18">
        <v>1</v>
      </c>
      <c r="D14" s="18">
        <v>0</v>
      </c>
      <c r="E14" s="18">
        <v>0</v>
      </c>
      <c r="F14" s="18">
        <v>1</v>
      </c>
      <c r="G14" s="19">
        <f t="shared" si="0"/>
        <v>1</v>
      </c>
    </row>
    <row r="15" spans="2:7" x14ac:dyDescent="0.3">
      <c r="B15" s="17" t="s">
        <v>40</v>
      </c>
      <c r="C15" s="18">
        <v>4</v>
      </c>
      <c r="D15" s="18">
        <v>0</v>
      </c>
      <c r="E15" s="18">
        <v>9</v>
      </c>
      <c r="F15" s="18">
        <v>13</v>
      </c>
      <c r="G15" s="19">
        <f t="shared" si="0"/>
        <v>0.30769230769230771</v>
      </c>
    </row>
    <row r="16" spans="2:7" x14ac:dyDescent="0.3">
      <c r="B16" s="17" t="s">
        <v>17</v>
      </c>
      <c r="C16" s="18">
        <v>8</v>
      </c>
      <c r="D16" s="18">
        <v>0</v>
      </c>
      <c r="E16" s="18">
        <v>9</v>
      </c>
      <c r="F16" s="18">
        <v>17</v>
      </c>
      <c r="G16" s="19">
        <f t="shared" si="0"/>
        <v>0.47058823529411764</v>
      </c>
    </row>
    <row r="17" spans="2:7" x14ac:dyDescent="0.3">
      <c r="B17" s="17" t="s">
        <v>18</v>
      </c>
      <c r="C17" s="18">
        <v>39</v>
      </c>
      <c r="D17" s="18">
        <v>0</v>
      </c>
      <c r="E17" s="18">
        <v>55</v>
      </c>
      <c r="F17" s="18">
        <v>94</v>
      </c>
      <c r="G17" s="19">
        <f t="shared" si="0"/>
        <v>0.41489361702127658</v>
      </c>
    </row>
    <row r="18" spans="2:7" x14ac:dyDescent="0.3">
      <c r="B18" s="17" t="s">
        <v>19</v>
      </c>
      <c r="C18" s="18">
        <v>0</v>
      </c>
      <c r="D18" s="18">
        <v>0</v>
      </c>
      <c r="E18" s="18">
        <v>1</v>
      </c>
      <c r="F18" s="18">
        <v>1</v>
      </c>
      <c r="G18" s="19">
        <f t="shared" si="0"/>
        <v>0</v>
      </c>
    </row>
    <row r="19" spans="2:7" x14ac:dyDescent="0.3">
      <c r="B19" s="17" t="s">
        <v>21</v>
      </c>
      <c r="C19" s="18">
        <v>1</v>
      </c>
      <c r="D19" s="18">
        <v>0</v>
      </c>
      <c r="E19" s="18">
        <v>0</v>
      </c>
      <c r="F19" s="18">
        <v>1</v>
      </c>
      <c r="G19" s="19">
        <f t="shared" si="0"/>
        <v>1</v>
      </c>
    </row>
    <row r="20" spans="2:7" x14ac:dyDescent="0.3">
      <c r="B20" s="17" t="s">
        <v>22</v>
      </c>
      <c r="C20" s="18">
        <v>2</v>
      </c>
      <c r="D20" s="18">
        <v>0</v>
      </c>
      <c r="E20" s="18">
        <v>16</v>
      </c>
      <c r="F20" s="18">
        <v>18</v>
      </c>
      <c r="G20" s="19">
        <f t="shared" si="0"/>
        <v>0.1111111111111111</v>
      </c>
    </row>
    <row r="21" spans="2:7" x14ac:dyDescent="0.3">
      <c r="B21" s="17" t="s">
        <v>52</v>
      </c>
      <c r="C21" s="18">
        <v>0</v>
      </c>
      <c r="D21" s="18">
        <v>0</v>
      </c>
      <c r="E21" s="18">
        <v>1</v>
      </c>
      <c r="F21" s="18">
        <v>1</v>
      </c>
      <c r="G21" s="19">
        <f t="shared" si="0"/>
        <v>0</v>
      </c>
    </row>
    <row r="22" spans="2:7" x14ac:dyDescent="0.3">
      <c r="B22" s="17" t="s">
        <v>23</v>
      </c>
      <c r="C22" s="18">
        <v>4</v>
      </c>
      <c r="D22" s="18">
        <v>0</v>
      </c>
      <c r="E22" s="18">
        <v>6</v>
      </c>
      <c r="F22" s="18">
        <v>10</v>
      </c>
      <c r="G22" s="19">
        <f t="shared" si="0"/>
        <v>0.4</v>
      </c>
    </row>
    <row r="23" spans="2:7" x14ac:dyDescent="0.3">
      <c r="B23" s="17" t="s">
        <v>24</v>
      </c>
      <c r="C23" s="18">
        <v>22</v>
      </c>
      <c r="D23" s="18">
        <v>0</v>
      </c>
      <c r="E23" s="18">
        <v>31</v>
      </c>
      <c r="F23" s="18">
        <v>53</v>
      </c>
      <c r="G23" s="19">
        <f t="shared" si="0"/>
        <v>0.41509433962264153</v>
      </c>
    </row>
    <row r="24" spans="2:7" x14ac:dyDescent="0.3">
      <c r="B24" s="17" t="s">
        <v>44</v>
      </c>
      <c r="C24" s="18">
        <v>0</v>
      </c>
      <c r="D24" s="18">
        <v>0</v>
      </c>
      <c r="E24" s="18">
        <v>2</v>
      </c>
      <c r="F24" s="18">
        <v>2</v>
      </c>
      <c r="G24" s="19">
        <f t="shared" si="0"/>
        <v>0</v>
      </c>
    </row>
    <row r="25" spans="2:7" x14ac:dyDescent="0.3">
      <c r="B25" s="17" t="s">
        <v>25</v>
      </c>
      <c r="C25" s="18">
        <v>0</v>
      </c>
      <c r="D25" s="18">
        <v>0</v>
      </c>
      <c r="E25" s="18">
        <v>11</v>
      </c>
      <c r="F25" s="18">
        <v>11</v>
      </c>
      <c r="G25" s="19">
        <f t="shared" si="0"/>
        <v>0</v>
      </c>
    </row>
    <row r="26" spans="2:7" x14ac:dyDescent="0.3">
      <c r="B26" s="17" t="s">
        <v>26</v>
      </c>
      <c r="C26" s="18">
        <v>0</v>
      </c>
      <c r="D26" s="18">
        <v>0</v>
      </c>
      <c r="E26" s="18">
        <v>2</v>
      </c>
      <c r="F26" s="18">
        <v>2</v>
      </c>
      <c r="G26" s="19">
        <f t="shared" si="0"/>
        <v>0</v>
      </c>
    </row>
    <row r="27" spans="2:7" x14ac:dyDescent="0.3">
      <c r="B27" s="17" t="s">
        <v>27</v>
      </c>
      <c r="C27" s="18">
        <v>52</v>
      </c>
      <c r="D27" s="18">
        <v>1</v>
      </c>
      <c r="E27" s="18">
        <v>31</v>
      </c>
      <c r="F27" s="18">
        <v>84</v>
      </c>
      <c r="G27" s="19">
        <f t="shared" si="0"/>
        <v>0.61904761904761907</v>
      </c>
    </row>
    <row r="28" spans="2:7" x14ac:dyDescent="0.3">
      <c r="B28" s="17" t="s">
        <v>45</v>
      </c>
      <c r="C28" s="18">
        <v>10</v>
      </c>
      <c r="D28" s="18">
        <v>0</v>
      </c>
      <c r="E28" s="18">
        <v>4</v>
      </c>
      <c r="F28" s="18">
        <v>14</v>
      </c>
      <c r="G28" s="19">
        <f t="shared" si="0"/>
        <v>0.7142857142857143</v>
      </c>
    </row>
    <row r="29" spans="2:7" x14ac:dyDescent="0.3">
      <c r="B29" s="17" t="s">
        <v>46</v>
      </c>
      <c r="C29" s="18">
        <v>0</v>
      </c>
      <c r="D29" s="18">
        <v>0</v>
      </c>
      <c r="E29" s="18">
        <v>2</v>
      </c>
      <c r="F29" s="18">
        <v>2</v>
      </c>
      <c r="G29" s="19">
        <f t="shared" si="0"/>
        <v>0</v>
      </c>
    </row>
    <row r="30" spans="2:7" x14ac:dyDescent="0.3">
      <c r="B30" s="17" t="s">
        <v>29</v>
      </c>
      <c r="C30" s="18">
        <v>0</v>
      </c>
      <c r="D30" s="18">
        <v>0</v>
      </c>
      <c r="E30" s="18">
        <v>6</v>
      </c>
      <c r="F30" s="18">
        <v>6</v>
      </c>
      <c r="G30" s="19">
        <f t="shared" si="0"/>
        <v>0</v>
      </c>
    </row>
    <row r="31" spans="2:7" x14ac:dyDescent="0.3">
      <c r="B31" s="20" t="s">
        <v>30</v>
      </c>
      <c r="C31" s="11">
        <v>148</v>
      </c>
      <c r="D31" s="11">
        <v>2</v>
      </c>
      <c r="E31" s="11">
        <v>206</v>
      </c>
      <c r="F31" s="11">
        <v>356</v>
      </c>
      <c r="G31" s="21">
        <f t="shared" si="0"/>
        <v>0.4157303370786517</v>
      </c>
    </row>
    <row r="34" spans="2:9" s="16" customFormat="1" ht="15.5" x14ac:dyDescent="0.35">
      <c r="B34" s="3" t="s">
        <v>53</v>
      </c>
      <c r="C34" s="4"/>
      <c r="D34" s="4"/>
      <c r="E34" s="4"/>
      <c r="F34" s="4"/>
      <c r="G34" s="4"/>
      <c r="H34" s="4"/>
      <c r="I34" s="5"/>
    </row>
    <row r="35" spans="2:9" x14ac:dyDescent="0.3">
      <c r="B35" s="6"/>
      <c r="C35" s="7" t="s">
        <v>3</v>
      </c>
      <c r="D35" s="8"/>
      <c r="E35" s="8"/>
      <c r="F35" s="8"/>
      <c r="G35" s="8"/>
      <c r="H35" s="8"/>
      <c r="I35" s="24"/>
    </row>
    <row r="36" spans="2:9" ht="26" x14ac:dyDescent="0.3">
      <c r="B36" s="10" t="s">
        <v>4</v>
      </c>
      <c r="C36" s="12" t="s">
        <v>33</v>
      </c>
      <c r="D36" s="12" t="s">
        <v>34</v>
      </c>
      <c r="E36" s="12" t="s">
        <v>35</v>
      </c>
      <c r="F36" s="12" t="s">
        <v>36</v>
      </c>
      <c r="G36" s="12" t="s">
        <v>37</v>
      </c>
      <c r="H36" s="12" t="s">
        <v>38</v>
      </c>
      <c r="I36" s="12" t="s">
        <v>7</v>
      </c>
    </row>
    <row r="37" spans="2:9" x14ac:dyDescent="0.3">
      <c r="B37" s="17" t="s">
        <v>12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1</v>
      </c>
    </row>
    <row r="38" spans="2:9" x14ac:dyDescent="0.3">
      <c r="B38" s="17" t="s">
        <v>13</v>
      </c>
      <c r="C38" s="18">
        <v>1</v>
      </c>
      <c r="D38" s="18">
        <v>0</v>
      </c>
      <c r="E38" s="18">
        <v>0</v>
      </c>
      <c r="F38" s="18">
        <v>0</v>
      </c>
      <c r="G38" s="18">
        <v>1</v>
      </c>
      <c r="H38" s="18">
        <v>0</v>
      </c>
      <c r="I38" s="18">
        <v>2</v>
      </c>
    </row>
    <row r="39" spans="2:9" x14ac:dyDescent="0.3">
      <c r="B39" s="17" t="s">
        <v>15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</row>
    <row r="40" spans="2:9" x14ac:dyDescent="0.3">
      <c r="B40" s="17" t="s">
        <v>51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0</v>
      </c>
      <c r="I40" s="18">
        <v>1</v>
      </c>
    </row>
    <row r="41" spans="2:9" x14ac:dyDescent="0.3">
      <c r="B41" s="17" t="s">
        <v>40</v>
      </c>
      <c r="C41" s="18">
        <v>0</v>
      </c>
      <c r="D41" s="18">
        <v>0</v>
      </c>
      <c r="E41" s="18">
        <v>0</v>
      </c>
      <c r="F41" s="18">
        <v>2</v>
      </c>
      <c r="G41" s="18">
        <v>0</v>
      </c>
      <c r="H41" s="18">
        <v>0</v>
      </c>
      <c r="I41" s="18">
        <v>2</v>
      </c>
    </row>
    <row r="42" spans="2:9" x14ac:dyDescent="0.3">
      <c r="B42" s="17" t="s">
        <v>17</v>
      </c>
      <c r="C42" s="18">
        <v>1</v>
      </c>
      <c r="D42" s="18">
        <v>0</v>
      </c>
      <c r="E42" s="18">
        <v>0</v>
      </c>
      <c r="F42" s="18">
        <v>1</v>
      </c>
      <c r="G42" s="18">
        <v>0</v>
      </c>
      <c r="H42" s="18">
        <v>0</v>
      </c>
      <c r="I42" s="18">
        <v>2</v>
      </c>
    </row>
    <row r="43" spans="2:9" x14ac:dyDescent="0.3">
      <c r="B43" s="17" t="s">
        <v>18</v>
      </c>
      <c r="C43" s="18">
        <v>5</v>
      </c>
      <c r="D43" s="18">
        <v>2</v>
      </c>
      <c r="E43" s="18">
        <v>0</v>
      </c>
      <c r="F43" s="18">
        <v>14</v>
      </c>
      <c r="G43" s="18">
        <v>11</v>
      </c>
      <c r="H43" s="18">
        <v>0</v>
      </c>
      <c r="I43" s="18">
        <v>32</v>
      </c>
    </row>
    <row r="44" spans="2:9" x14ac:dyDescent="0.3">
      <c r="B44" s="17" t="s">
        <v>21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</v>
      </c>
    </row>
    <row r="45" spans="2:9" x14ac:dyDescent="0.3">
      <c r="B45" s="17" t="s">
        <v>22</v>
      </c>
      <c r="C45" s="18">
        <v>0</v>
      </c>
      <c r="D45" s="18">
        <v>0</v>
      </c>
      <c r="E45" s="18">
        <v>0</v>
      </c>
      <c r="F45" s="18">
        <v>1</v>
      </c>
      <c r="G45" s="18">
        <v>1</v>
      </c>
      <c r="H45" s="18">
        <v>1</v>
      </c>
      <c r="I45" s="18">
        <v>3</v>
      </c>
    </row>
    <row r="46" spans="2:9" x14ac:dyDescent="0.3">
      <c r="B46" s="17" t="s">
        <v>24</v>
      </c>
      <c r="C46" s="18">
        <v>0</v>
      </c>
      <c r="D46" s="18">
        <v>1</v>
      </c>
      <c r="E46" s="18">
        <v>0</v>
      </c>
      <c r="F46" s="18">
        <v>1</v>
      </c>
      <c r="G46" s="18">
        <v>2</v>
      </c>
      <c r="H46" s="18">
        <v>0</v>
      </c>
      <c r="I46" s="18">
        <v>4</v>
      </c>
    </row>
    <row r="47" spans="2:9" x14ac:dyDescent="0.3">
      <c r="B47" s="17" t="s">
        <v>44</v>
      </c>
      <c r="C47" s="18">
        <v>0</v>
      </c>
      <c r="D47" s="18">
        <v>0</v>
      </c>
      <c r="E47" s="18">
        <v>0</v>
      </c>
      <c r="F47" s="18">
        <v>0</v>
      </c>
      <c r="G47" s="18">
        <v>2</v>
      </c>
      <c r="H47" s="18">
        <v>0</v>
      </c>
      <c r="I47" s="18">
        <v>2</v>
      </c>
    </row>
    <row r="48" spans="2:9" x14ac:dyDescent="0.3">
      <c r="B48" s="17" t="s">
        <v>25</v>
      </c>
      <c r="C48" s="18">
        <v>2</v>
      </c>
      <c r="D48" s="18">
        <v>0</v>
      </c>
      <c r="E48" s="18">
        <v>0</v>
      </c>
      <c r="F48" s="18">
        <v>0</v>
      </c>
      <c r="G48" s="18">
        <v>1</v>
      </c>
      <c r="H48" s="18">
        <v>2</v>
      </c>
      <c r="I48" s="18">
        <v>5</v>
      </c>
    </row>
    <row r="49" spans="2:9" x14ac:dyDescent="0.3">
      <c r="B49" s="17" t="s">
        <v>26</v>
      </c>
      <c r="C49" s="18">
        <v>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</v>
      </c>
    </row>
    <row r="50" spans="2:9" x14ac:dyDescent="0.3">
      <c r="B50" s="17" t="s">
        <v>27</v>
      </c>
      <c r="C50" s="18">
        <v>8</v>
      </c>
      <c r="D50" s="18">
        <v>0</v>
      </c>
      <c r="E50" s="18">
        <v>0</v>
      </c>
      <c r="F50" s="18">
        <v>3</v>
      </c>
      <c r="G50" s="18">
        <v>25</v>
      </c>
      <c r="H50" s="18">
        <v>0</v>
      </c>
      <c r="I50" s="18">
        <v>36</v>
      </c>
    </row>
    <row r="51" spans="2:9" x14ac:dyDescent="0.3">
      <c r="B51" s="17" t="s">
        <v>45</v>
      </c>
      <c r="C51" s="18">
        <v>1</v>
      </c>
      <c r="D51" s="18">
        <v>0</v>
      </c>
      <c r="E51" s="18">
        <v>1</v>
      </c>
      <c r="F51" s="18">
        <v>3</v>
      </c>
      <c r="G51" s="18">
        <v>2</v>
      </c>
      <c r="H51" s="18">
        <v>0</v>
      </c>
      <c r="I51" s="18">
        <v>7</v>
      </c>
    </row>
    <row r="52" spans="2:9" x14ac:dyDescent="0.3">
      <c r="B52" s="17" t="s">
        <v>29</v>
      </c>
      <c r="C52" s="18">
        <v>1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1</v>
      </c>
    </row>
    <row r="53" spans="2:9" x14ac:dyDescent="0.3">
      <c r="B53" s="20" t="s">
        <v>30</v>
      </c>
      <c r="C53" s="11">
        <v>23</v>
      </c>
      <c r="D53" s="11">
        <v>3</v>
      </c>
      <c r="E53" s="11">
        <v>1</v>
      </c>
      <c r="F53" s="11">
        <v>26</v>
      </c>
      <c r="G53" s="11">
        <v>45</v>
      </c>
      <c r="H53" s="11">
        <v>3</v>
      </c>
      <c r="I53" s="11">
        <v>101</v>
      </c>
    </row>
  </sheetData>
  <mergeCells count="2">
    <mergeCell ref="C6:F6"/>
    <mergeCell ref="C35:H3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A38061263</value>
    </field>
    <field name="Objective-Title">
      <value order="0">20220518 SWF Closed 2021-22 by grant and council for publication</value>
    </field>
    <field name="Objective-Description">
      <value order="0"/>
    </field>
    <field name="Objective-CreationStamp">
      <value order="0">2022-05-16T14:56:40Z</value>
    </field>
    <field name="Objective-IsApproved">
      <value order="0">false</value>
    </field>
    <field name="Objective-IsPublished">
      <value order="0">true</value>
    </field>
    <field name="Objective-DatePublished">
      <value order="0">2022-05-16T14:56:40Z</value>
    </field>
    <field name="Objective-ModificationStamp">
      <value order="0">2022-05-16T14:56:40Z</value>
    </field>
    <field name="Objective-Owner">
      <value order="0">Linkston, Dawn D (U322278)</value>
    </field>
    <field name="Objective-Path">
      <value order="0">Objective Global Folder:Scottish Public Services Ombudsman File Plan:Corporate Governance:Governance:Official Statistics:Annual data tables, reports and analysis 2022-23 - all case types: 2022-2024</value>
    </field>
    <field name="Objective-Parent">
      <value order="0">Annual data tables, reports and analysis 2022-23 - all case types: 2022-2024</value>
    </field>
    <field name="Objective-State">
      <value order="0">Published</value>
    </field>
    <field name="Objective-VersionId">
      <value order="0">vA56328813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BUSPROC/9064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 Care Grants</vt:lpstr>
      <vt:lpstr>Crisis Grants</vt:lpstr>
      <vt:lpstr>Self-Isolation Support Grants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U322278</dc:creator>
  <cp:lastModifiedBy>N320576</cp:lastModifiedBy>
  <dcterms:created xsi:type="dcterms:W3CDTF">2022-05-16T14:44:11Z</dcterms:created>
  <dcterms:modified xsi:type="dcterms:W3CDTF">2022-05-22T17:36:00Z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A38061263</vt:lpwstr>
  </property>
  <property fmtid="{D5CDD505-2E9C-101B-9397-08002B2CF9AE}" pid="4" name="Objective-Title">
    <vt:lpwstr>20220518 SWF Closed 2021-22 by grant and council for publication</vt:lpwstr>
  </property>
  <property fmtid="{D5CDD505-2E9C-101B-9397-08002B2CF9AE}" pid="5" name="Objective-Description">
    <vt:lpwstr/>
  </property>
  <property fmtid="{D5CDD505-2E9C-101B-9397-08002B2CF9AE}" pid="6" name="Objective-CreationStamp">
    <vt:filetime>2022-05-16T14:56:40Z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2022-05-16T14:56:40Z</vt:filetime>
  </property>
  <property fmtid="{D5CDD505-2E9C-101B-9397-08002B2CF9AE}" pid="10" name="Objective-ModificationStamp">
    <vt:filetime>2022-05-16T14:56:40Z</vt:filetime>
  </property>
  <property fmtid="{D5CDD505-2E9C-101B-9397-08002B2CF9AE}" pid="11" name="Objective-Owner">
    <vt:lpwstr>Linkston, Dawn D (U322278)</vt:lpwstr>
  </property>
  <property fmtid="{D5CDD505-2E9C-101B-9397-08002B2CF9AE}" pid="12" name="Objective-Path">
    <vt:lpwstr>Objective Global Folder:Scottish Public Services Ombudsman File Plan:Corporate Governance:Governance:Official Statistics:Annual data tables, reports and analysis 2022-23 - all case types: 2022-2024</vt:lpwstr>
  </property>
  <property fmtid="{D5CDD505-2E9C-101B-9397-08002B2CF9AE}" pid="13" name="Objective-Parent">
    <vt:lpwstr>Annual data tables, reports and analysis 2022-23 - all case types: 2022-2024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vA56328813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BUSPROC/9064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