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sconnect-my.sharepoint.com/personal/laura_kilpatrick_spso_gov_scot/Documents/Website updates/Annual stats/2023-24/"/>
    </mc:Choice>
  </mc:AlternateContent>
  <xr:revisionPtr revIDLastSave="6" documentId="8_{92BD16AD-3C52-4D31-81B5-63091BCC1217}" xr6:coauthVersionLast="47" xr6:coauthVersionMax="47" xr10:uidLastSave="{F62753BA-30A3-4B63-966F-8DF8DCB610C4}"/>
  <bookViews>
    <workbookView xWindow="23880" yWindow="-120" windowWidth="24240" windowHeight="13140" activeTab="1" xr2:uid="{F28D397C-32AE-475B-B8A8-AB6BA9CD69FF}"/>
  </bookViews>
  <sheets>
    <sheet name="Findings_By_Grant" sheetId="1" r:id="rId1"/>
    <sheet name="Findings_By_Counci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7" i="2" l="1"/>
  <c r="D187" i="2"/>
  <c r="C187" i="2"/>
  <c r="E31" i="1"/>
  <c r="D31" i="1"/>
  <c r="C31" i="1"/>
  <c r="E16" i="1"/>
  <c r="D16" i="1"/>
  <c r="C16" i="1"/>
</calcChain>
</file>

<file path=xl/sharedStrings.xml><?xml version="1.0" encoding="utf-8"?>
<sst xmlns="http://schemas.openxmlformats.org/spreadsheetml/2006/main" count="221" uniqueCount="46">
  <si>
    <t>SPSO SCOTTISH WELFARE FUND FINDINGS BY GRANT 2023-24</t>
  </si>
  <si>
    <t>FINDINGS MADE ON COMMUNITY CARE GRANT CASES</t>
  </si>
  <si>
    <t>FINDINGS</t>
  </si>
  <si>
    <t>MATERIAL TO DECISION</t>
  </si>
  <si>
    <t>NOT MATERIAL TO DECISION</t>
  </si>
  <si>
    <t>TOTAL</t>
  </si>
  <si>
    <t>Communication issues - written</t>
  </si>
  <si>
    <t>Guidance not followed correctly</t>
  </si>
  <si>
    <t>Incorrect information</t>
  </si>
  <si>
    <t>Incorrect interpretation of information</t>
  </si>
  <si>
    <t>Insufficient information / Inquisitorial failure</t>
  </si>
  <si>
    <t>New Information provided</t>
  </si>
  <si>
    <t>Other</t>
  </si>
  <si>
    <t>Positive feedback</t>
  </si>
  <si>
    <t>Recording issue</t>
  </si>
  <si>
    <t>Timescales not followed</t>
  </si>
  <si>
    <t>FINDINGS MADE ON CRISIS GRANT CASES</t>
  </si>
  <si>
    <t>COUNCIL / FINDINGS</t>
  </si>
  <si>
    <t>Aberdeen City Council</t>
  </si>
  <si>
    <t>Aberdeenshire Council</t>
  </si>
  <si>
    <t>Angus Council</t>
  </si>
  <si>
    <t>Argyll and Bute Council</t>
  </si>
  <si>
    <t>Clackmannanshire Council</t>
  </si>
  <si>
    <t>Dumfries and Galloway Council</t>
  </si>
  <si>
    <t>Dundee City Council</t>
  </si>
  <si>
    <t>East Ayrshire Council</t>
  </si>
  <si>
    <t>East Dunbartonshire Council</t>
  </si>
  <si>
    <t>East Lothian Council</t>
  </si>
  <si>
    <t>East Renfrewshire Council</t>
  </si>
  <si>
    <t>Falkirk Council</t>
  </si>
  <si>
    <t>Fife Council</t>
  </si>
  <si>
    <t>Glasgow City Council</t>
  </si>
  <si>
    <t>Inverclyde Council</t>
  </si>
  <si>
    <t>Midlothian Council</t>
  </si>
  <si>
    <t>North Ayrshire Council</t>
  </si>
  <si>
    <t>North Lanarkshire Council</t>
  </si>
  <si>
    <t>Perth and Kinross Council</t>
  </si>
  <si>
    <t>Renfrewshire Council</t>
  </si>
  <si>
    <t>South Ayrshire Council</t>
  </si>
  <si>
    <t>South Lanarkshire Council</t>
  </si>
  <si>
    <t>Stirling Council</t>
  </si>
  <si>
    <t>The City of Edinburgh Council</t>
  </si>
  <si>
    <t>The Highland Council</t>
  </si>
  <si>
    <t>West Dunbartonshire Council</t>
  </si>
  <si>
    <t>West Lothian Council</t>
  </si>
  <si>
    <t>SPSO SCOTTISH WELFARE FUND FINDINGS BY COUNCIL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</si>
</sst>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4CBD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A4CBD2"/>
      </bottom>
      <diagonal/>
    </border>
    <border>
      <left style="thin">
        <color indexed="64"/>
      </left>
      <right style="thin">
        <color indexed="64"/>
      </right>
      <top/>
      <bottom style="medium">
        <color rgb="FFA4CBD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A4CBD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6" fillId="2" borderId="4" xfId="0" applyFont="1" applyFill="1" applyBorder="1"/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164" fontId="7" fillId="0" borderId="5" xfId="1" applyNumberFormat="1" applyFont="1" applyBorder="1" applyAlignment="1">
      <alignment horizontal="right"/>
    </xf>
    <xf numFmtId="0" fontId="6" fillId="2" borderId="5" xfId="0" applyFont="1" applyFill="1" applyBorder="1"/>
    <xf numFmtId="164" fontId="6" fillId="2" borderId="5" xfId="1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8" fillId="0" borderId="0" xfId="0" applyFont="1"/>
    <xf numFmtId="0" fontId="9" fillId="0" borderId="7" xfId="0" applyFont="1" applyBorder="1" applyAlignment="1">
      <alignment horizontal="left"/>
    </xf>
    <xf numFmtId="164" fontId="6" fillId="0" borderId="8" xfId="1" applyNumberFormat="1" applyFont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164" fontId="7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F9D9-4095-4A48-BA95-22FD1380786F}">
  <dimension ref="B2:E31"/>
  <sheetViews>
    <sheetView tabSelected="1" topLeftCell="A22" workbookViewId="0">
      <selection activeCell="B3" sqref="B3"/>
    </sheetView>
  </sheetViews>
  <sheetFormatPr defaultColWidth="8.7109375" defaultRowHeight="12.75" x14ac:dyDescent="0.2"/>
  <cols>
    <col min="1" max="1" width="2.42578125" style="10" customWidth="1"/>
    <col min="2" max="2" width="54" style="10" customWidth="1"/>
    <col min="3" max="5" width="15.5703125" style="10" customWidth="1"/>
    <col min="6" max="9" width="13.5703125" style="10" customWidth="1"/>
    <col min="10" max="16384" width="8.7109375" style="10"/>
  </cols>
  <sheetData>
    <row r="2" spans="2:5" s="2" customFormat="1" ht="18.75" x14ac:dyDescent="0.3">
      <c r="B2" s="1" t="s">
        <v>0</v>
      </c>
    </row>
    <row r="4" spans="2:5" s="6" customFormat="1" ht="15.75" x14ac:dyDescent="0.25">
      <c r="B4" s="3" t="s">
        <v>1</v>
      </c>
      <c r="C4" s="4"/>
      <c r="D4" s="4"/>
      <c r="E4" s="5"/>
    </row>
    <row r="5" spans="2:5" ht="25.5" x14ac:dyDescent="0.2">
      <c r="B5" s="7" t="s">
        <v>2</v>
      </c>
      <c r="C5" s="8" t="s">
        <v>3</v>
      </c>
      <c r="D5" s="8" t="s">
        <v>4</v>
      </c>
      <c r="E5" s="9" t="s">
        <v>5</v>
      </c>
    </row>
    <row r="6" spans="2:5" x14ac:dyDescent="0.2">
      <c r="B6" s="11" t="s">
        <v>6</v>
      </c>
      <c r="C6" s="12">
        <v>0</v>
      </c>
      <c r="D6" s="12">
        <v>101</v>
      </c>
      <c r="E6" s="12">
        <v>101</v>
      </c>
    </row>
    <row r="7" spans="2:5" x14ac:dyDescent="0.2">
      <c r="B7" s="11" t="s">
        <v>7</v>
      </c>
      <c r="C7" s="12">
        <v>17</v>
      </c>
      <c r="D7" s="12">
        <v>92</v>
      </c>
      <c r="E7" s="12">
        <v>109</v>
      </c>
    </row>
    <row r="8" spans="2:5" x14ac:dyDescent="0.2">
      <c r="B8" s="11" t="s">
        <v>8</v>
      </c>
      <c r="C8" s="12">
        <v>0</v>
      </c>
      <c r="D8" s="12">
        <v>9</v>
      </c>
      <c r="E8" s="12">
        <v>9</v>
      </c>
    </row>
    <row r="9" spans="2:5" x14ac:dyDescent="0.2">
      <c r="B9" s="11" t="s">
        <v>9</v>
      </c>
      <c r="C9" s="12">
        <v>36</v>
      </c>
      <c r="D9" s="12">
        <v>9</v>
      </c>
      <c r="E9" s="12">
        <v>45</v>
      </c>
    </row>
    <row r="10" spans="2:5" x14ac:dyDescent="0.2">
      <c r="B10" s="11" t="s">
        <v>10</v>
      </c>
      <c r="C10" s="12">
        <v>35</v>
      </c>
      <c r="D10" s="12">
        <v>20</v>
      </c>
      <c r="E10" s="12">
        <v>55</v>
      </c>
    </row>
    <row r="11" spans="2:5" x14ac:dyDescent="0.2">
      <c r="B11" s="11" t="s">
        <v>11</v>
      </c>
      <c r="C11" s="12">
        <v>16</v>
      </c>
      <c r="D11" s="12">
        <v>0</v>
      </c>
      <c r="E11" s="12">
        <v>16</v>
      </c>
    </row>
    <row r="12" spans="2:5" x14ac:dyDescent="0.2">
      <c r="B12" s="11" t="s">
        <v>12</v>
      </c>
      <c r="C12" s="12">
        <v>0</v>
      </c>
      <c r="D12" s="12">
        <v>1</v>
      </c>
      <c r="E12" s="12">
        <v>1</v>
      </c>
    </row>
    <row r="13" spans="2:5" x14ac:dyDescent="0.2">
      <c r="B13" s="11" t="s">
        <v>13</v>
      </c>
      <c r="C13" s="12">
        <v>0</v>
      </c>
      <c r="D13" s="12">
        <v>2</v>
      </c>
      <c r="E13" s="12">
        <v>2</v>
      </c>
    </row>
    <row r="14" spans="2:5" x14ac:dyDescent="0.2">
      <c r="B14" s="11" t="s">
        <v>14</v>
      </c>
      <c r="C14" s="12">
        <v>0</v>
      </c>
      <c r="D14" s="12">
        <v>23</v>
      </c>
      <c r="E14" s="12">
        <v>23</v>
      </c>
    </row>
    <row r="15" spans="2:5" x14ac:dyDescent="0.2">
      <c r="B15" s="11" t="s">
        <v>15</v>
      </c>
      <c r="C15" s="12">
        <v>0</v>
      </c>
      <c r="D15" s="12">
        <v>52</v>
      </c>
      <c r="E15" s="12">
        <v>52</v>
      </c>
    </row>
    <row r="16" spans="2:5" x14ac:dyDescent="0.2">
      <c r="B16" s="13" t="s">
        <v>5</v>
      </c>
      <c r="C16" s="14">
        <f>SUM(C6:C15)</f>
        <v>104</v>
      </c>
      <c r="D16" s="14">
        <f>SUM(D6:D15)</f>
        <v>309</v>
      </c>
      <c r="E16" s="14">
        <f>SUM(E6:E15)</f>
        <v>413</v>
      </c>
    </row>
    <row r="19" spans="2:5" s="6" customFormat="1" ht="15.75" x14ac:dyDescent="0.25">
      <c r="B19" s="3" t="s">
        <v>16</v>
      </c>
      <c r="C19" s="4"/>
      <c r="D19" s="4"/>
      <c r="E19" s="5"/>
    </row>
    <row r="20" spans="2:5" ht="25.5" x14ac:dyDescent="0.2">
      <c r="B20" s="7" t="s">
        <v>2</v>
      </c>
      <c r="C20" s="8" t="s">
        <v>3</v>
      </c>
      <c r="D20" s="8" t="s">
        <v>4</v>
      </c>
      <c r="E20" s="9" t="s">
        <v>5</v>
      </c>
    </row>
    <row r="21" spans="2:5" x14ac:dyDescent="0.2">
      <c r="B21" s="11" t="s">
        <v>6</v>
      </c>
      <c r="C21" s="12">
        <v>0</v>
      </c>
      <c r="D21" s="12">
        <v>285</v>
      </c>
      <c r="E21" s="12">
        <v>285</v>
      </c>
    </row>
    <row r="22" spans="2:5" x14ac:dyDescent="0.2">
      <c r="B22" s="11" t="s">
        <v>7</v>
      </c>
      <c r="C22" s="12">
        <v>22</v>
      </c>
      <c r="D22" s="12">
        <v>218</v>
      </c>
      <c r="E22" s="12">
        <v>240</v>
      </c>
    </row>
    <row r="23" spans="2:5" x14ac:dyDescent="0.2">
      <c r="B23" s="11" t="s">
        <v>8</v>
      </c>
      <c r="C23" s="12">
        <v>0</v>
      </c>
      <c r="D23" s="12">
        <v>28</v>
      </c>
      <c r="E23" s="12">
        <v>28</v>
      </c>
    </row>
    <row r="24" spans="2:5" x14ac:dyDescent="0.2">
      <c r="B24" s="11" t="s">
        <v>9</v>
      </c>
      <c r="C24" s="12">
        <v>18</v>
      </c>
      <c r="D24" s="12">
        <v>42</v>
      </c>
      <c r="E24" s="12">
        <v>60</v>
      </c>
    </row>
    <row r="25" spans="2:5" x14ac:dyDescent="0.2">
      <c r="B25" s="11" t="s">
        <v>10</v>
      </c>
      <c r="C25" s="12">
        <v>17</v>
      </c>
      <c r="D25" s="12">
        <v>18</v>
      </c>
      <c r="E25" s="12">
        <v>35</v>
      </c>
    </row>
    <row r="26" spans="2:5" x14ac:dyDescent="0.2">
      <c r="B26" s="11" t="s">
        <v>11</v>
      </c>
      <c r="C26" s="12">
        <v>19</v>
      </c>
      <c r="D26" s="12">
        <v>0</v>
      </c>
      <c r="E26" s="12">
        <v>19</v>
      </c>
    </row>
    <row r="27" spans="2:5" x14ac:dyDescent="0.2">
      <c r="B27" s="11" t="s">
        <v>12</v>
      </c>
      <c r="C27" s="12">
        <v>1</v>
      </c>
      <c r="D27" s="12">
        <v>2</v>
      </c>
      <c r="E27" s="12">
        <v>3</v>
      </c>
    </row>
    <row r="28" spans="2:5" x14ac:dyDescent="0.2">
      <c r="B28" s="11" t="s">
        <v>13</v>
      </c>
      <c r="C28" s="12">
        <v>0</v>
      </c>
      <c r="D28" s="12">
        <v>1</v>
      </c>
      <c r="E28" s="12">
        <v>1</v>
      </c>
    </row>
    <row r="29" spans="2:5" x14ac:dyDescent="0.2">
      <c r="B29" s="11" t="s">
        <v>14</v>
      </c>
      <c r="C29" s="12">
        <v>0</v>
      </c>
      <c r="D29" s="12">
        <v>45</v>
      </c>
      <c r="E29" s="12">
        <v>45</v>
      </c>
    </row>
    <row r="30" spans="2:5" x14ac:dyDescent="0.2">
      <c r="B30" s="11" t="s">
        <v>15</v>
      </c>
      <c r="C30" s="12">
        <v>0</v>
      </c>
      <c r="D30" s="12">
        <v>65</v>
      </c>
      <c r="E30" s="12">
        <v>65</v>
      </c>
    </row>
    <row r="31" spans="2:5" x14ac:dyDescent="0.2">
      <c r="B31" s="13" t="s">
        <v>5</v>
      </c>
      <c r="C31" s="14">
        <f>SUM(C21:C30)</f>
        <v>77</v>
      </c>
      <c r="D31" s="14">
        <f>SUM(D21:D30)</f>
        <v>704</v>
      </c>
      <c r="E31" s="14">
        <f>SUM(E21:E30)</f>
        <v>781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65EB-0465-405B-B00B-AF8C84F19661}">
  <dimension ref="B2:E187"/>
  <sheetViews>
    <sheetView tabSelected="1" workbookViewId="0">
      <pane xSplit="1" ySplit="4" topLeftCell="B5" activePane="bottomRight" state="frozen"/>
      <selection activeCell="C45" sqref="C45"/>
      <selection pane="topRight" activeCell="C45" sqref="C45"/>
      <selection pane="bottomLeft" activeCell="C45" sqref="C45"/>
      <selection pane="bottomRight" activeCell="B3" sqref="B3"/>
    </sheetView>
  </sheetViews>
  <sheetFormatPr defaultColWidth="8.7109375" defaultRowHeight="12.75" x14ac:dyDescent="0.2"/>
  <cols>
    <col min="1" max="1" width="2.42578125" style="18" customWidth="1"/>
    <col min="2" max="2" width="55.5703125" style="18" bestFit="1" customWidth="1"/>
    <col min="3" max="5" width="15.5703125" style="18" customWidth="1"/>
    <col min="6" max="16384" width="8.7109375" style="18"/>
  </cols>
  <sheetData>
    <row r="2" spans="2:5" s="2" customFormat="1" ht="18.75" x14ac:dyDescent="0.3">
      <c r="B2" s="1" t="s">
        <v>45</v>
      </c>
    </row>
    <row r="4" spans="2:5" ht="47.25" x14ac:dyDescent="0.25">
      <c r="B4" s="15" t="s">
        <v>17</v>
      </c>
      <c r="C4" s="16" t="s">
        <v>3</v>
      </c>
      <c r="D4" s="16" t="s">
        <v>4</v>
      </c>
      <c r="E4" s="17" t="s">
        <v>5</v>
      </c>
    </row>
    <row r="5" spans="2:5" ht="13.5" thickBot="1" x14ac:dyDescent="0.25">
      <c r="B5" s="19" t="s">
        <v>18</v>
      </c>
      <c r="C5" s="20">
        <v>1</v>
      </c>
      <c r="D5" s="20">
        <v>9</v>
      </c>
      <c r="E5" s="20">
        <v>10</v>
      </c>
    </row>
    <row r="6" spans="2:5" x14ac:dyDescent="0.2">
      <c r="B6" s="21" t="s">
        <v>6</v>
      </c>
      <c r="C6" s="22">
        <v>0</v>
      </c>
      <c r="D6" s="22">
        <v>4</v>
      </c>
      <c r="E6" s="22">
        <v>4</v>
      </c>
    </row>
    <row r="7" spans="2:5" x14ac:dyDescent="0.2">
      <c r="B7" s="21" t="s">
        <v>7</v>
      </c>
      <c r="C7" s="22">
        <v>0</v>
      </c>
      <c r="D7" s="22">
        <v>2</v>
      </c>
      <c r="E7" s="22">
        <v>2</v>
      </c>
    </row>
    <row r="8" spans="2:5" x14ac:dyDescent="0.2">
      <c r="B8" s="21" t="s">
        <v>8</v>
      </c>
      <c r="C8" s="22">
        <v>0</v>
      </c>
      <c r="D8" s="22">
        <v>2</v>
      </c>
      <c r="E8" s="22">
        <v>2</v>
      </c>
    </row>
    <row r="9" spans="2:5" x14ac:dyDescent="0.2">
      <c r="B9" s="21" t="s">
        <v>9</v>
      </c>
      <c r="C9" s="22">
        <v>1</v>
      </c>
      <c r="D9" s="22">
        <v>0</v>
      </c>
      <c r="E9" s="22">
        <v>1</v>
      </c>
    </row>
    <row r="10" spans="2:5" x14ac:dyDescent="0.2">
      <c r="B10" s="21" t="s">
        <v>10</v>
      </c>
      <c r="C10" s="22">
        <v>0</v>
      </c>
      <c r="D10" s="22">
        <v>1</v>
      </c>
      <c r="E10" s="22">
        <v>1</v>
      </c>
    </row>
    <row r="11" spans="2:5" ht="13.5" thickBot="1" x14ac:dyDescent="0.25">
      <c r="B11" s="23" t="s">
        <v>19</v>
      </c>
      <c r="C11" s="20">
        <v>0</v>
      </c>
      <c r="D11" s="20">
        <v>6</v>
      </c>
      <c r="E11" s="20">
        <v>6</v>
      </c>
    </row>
    <row r="12" spans="2:5" x14ac:dyDescent="0.2">
      <c r="B12" s="21" t="s">
        <v>6</v>
      </c>
      <c r="C12" s="22">
        <v>0</v>
      </c>
      <c r="D12" s="22">
        <v>3</v>
      </c>
      <c r="E12" s="22">
        <v>3</v>
      </c>
    </row>
    <row r="13" spans="2:5" x14ac:dyDescent="0.2">
      <c r="B13" s="21" t="s">
        <v>7</v>
      </c>
      <c r="C13" s="22">
        <v>0</v>
      </c>
      <c r="D13" s="22">
        <v>2</v>
      </c>
      <c r="E13" s="22">
        <v>2</v>
      </c>
    </row>
    <row r="14" spans="2:5" x14ac:dyDescent="0.2">
      <c r="B14" s="21" t="s">
        <v>9</v>
      </c>
      <c r="C14" s="22">
        <v>0</v>
      </c>
      <c r="D14" s="22">
        <v>1</v>
      </c>
      <c r="E14" s="22">
        <v>1</v>
      </c>
    </row>
    <row r="15" spans="2:5" ht="13.5" thickBot="1" x14ac:dyDescent="0.25">
      <c r="B15" s="23" t="s">
        <v>20</v>
      </c>
      <c r="C15" s="20">
        <v>2</v>
      </c>
      <c r="D15" s="20">
        <v>28</v>
      </c>
      <c r="E15" s="20">
        <v>30</v>
      </c>
    </row>
    <row r="16" spans="2:5" x14ac:dyDescent="0.2">
      <c r="B16" s="21" t="s">
        <v>6</v>
      </c>
      <c r="C16" s="22">
        <v>0</v>
      </c>
      <c r="D16" s="22">
        <v>7</v>
      </c>
      <c r="E16" s="22">
        <v>7</v>
      </c>
    </row>
    <row r="17" spans="2:5" x14ac:dyDescent="0.2">
      <c r="B17" s="21" t="s">
        <v>7</v>
      </c>
      <c r="C17" s="22">
        <v>0</v>
      </c>
      <c r="D17" s="22">
        <v>10</v>
      </c>
      <c r="E17" s="22">
        <v>10</v>
      </c>
    </row>
    <row r="18" spans="2:5" x14ac:dyDescent="0.2">
      <c r="B18" s="21" t="s">
        <v>9</v>
      </c>
      <c r="C18" s="22">
        <v>2</v>
      </c>
      <c r="D18" s="22">
        <v>5</v>
      </c>
      <c r="E18" s="22">
        <v>7</v>
      </c>
    </row>
    <row r="19" spans="2:5" x14ac:dyDescent="0.2">
      <c r="B19" s="21" t="s">
        <v>14</v>
      </c>
      <c r="C19" s="22">
        <v>0</v>
      </c>
      <c r="D19" s="22">
        <v>6</v>
      </c>
      <c r="E19" s="22">
        <v>6</v>
      </c>
    </row>
    <row r="20" spans="2:5" ht="13.5" thickBot="1" x14ac:dyDescent="0.25">
      <c r="B20" s="23" t="s">
        <v>21</v>
      </c>
      <c r="C20" s="20">
        <v>5</v>
      </c>
      <c r="D20" s="20">
        <v>11</v>
      </c>
      <c r="E20" s="20">
        <v>16</v>
      </c>
    </row>
    <row r="21" spans="2:5" x14ac:dyDescent="0.2">
      <c r="B21" s="21" t="s">
        <v>6</v>
      </c>
      <c r="C21" s="22">
        <v>0</v>
      </c>
      <c r="D21" s="22">
        <v>4</v>
      </c>
      <c r="E21" s="22">
        <v>4</v>
      </c>
    </row>
    <row r="22" spans="2:5" x14ac:dyDescent="0.2">
      <c r="B22" s="21" t="s">
        <v>7</v>
      </c>
      <c r="C22" s="22">
        <v>1</v>
      </c>
      <c r="D22" s="22">
        <v>7</v>
      </c>
      <c r="E22" s="22">
        <v>8</v>
      </c>
    </row>
    <row r="23" spans="2:5" x14ac:dyDescent="0.2">
      <c r="B23" s="21" t="s">
        <v>11</v>
      </c>
      <c r="C23" s="22">
        <v>4</v>
      </c>
      <c r="D23" s="22">
        <v>0</v>
      </c>
      <c r="E23" s="22">
        <v>4</v>
      </c>
    </row>
    <row r="24" spans="2:5" ht="13.5" thickBot="1" x14ac:dyDescent="0.25">
      <c r="B24" s="23" t="s">
        <v>22</v>
      </c>
      <c r="C24" s="20">
        <v>4</v>
      </c>
      <c r="D24" s="20">
        <v>41</v>
      </c>
      <c r="E24" s="20">
        <v>45</v>
      </c>
    </row>
    <row r="25" spans="2:5" x14ac:dyDescent="0.2">
      <c r="B25" s="21" t="s">
        <v>6</v>
      </c>
      <c r="C25" s="22">
        <v>0</v>
      </c>
      <c r="D25" s="22">
        <v>14</v>
      </c>
      <c r="E25" s="22">
        <v>14</v>
      </c>
    </row>
    <row r="26" spans="2:5" x14ac:dyDescent="0.2">
      <c r="B26" s="21" t="s">
        <v>7</v>
      </c>
      <c r="C26" s="22">
        <v>1</v>
      </c>
      <c r="D26" s="22">
        <v>20</v>
      </c>
      <c r="E26" s="22">
        <v>21</v>
      </c>
    </row>
    <row r="27" spans="2:5" x14ac:dyDescent="0.2">
      <c r="B27" s="21" t="s">
        <v>9</v>
      </c>
      <c r="C27" s="22">
        <v>1</v>
      </c>
      <c r="D27" s="22">
        <v>0</v>
      </c>
      <c r="E27" s="22">
        <v>1</v>
      </c>
    </row>
    <row r="28" spans="2:5" x14ac:dyDescent="0.2">
      <c r="B28" s="21" t="s">
        <v>10</v>
      </c>
      <c r="C28" s="22">
        <v>2</v>
      </c>
      <c r="D28" s="22">
        <v>0</v>
      </c>
      <c r="E28" s="22">
        <v>2</v>
      </c>
    </row>
    <row r="29" spans="2:5" x14ac:dyDescent="0.2">
      <c r="B29" s="21" t="s">
        <v>14</v>
      </c>
      <c r="C29" s="22">
        <v>0</v>
      </c>
      <c r="D29" s="22">
        <v>3</v>
      </c>
      <c r="E29" s="22">
        <v>3</v>
      </c>
    </row>
    <row r="30" spans="2:5" x14ac:dyDescent="0.2">
      <c r="B30" s="21" t="s">
        <v>15</v>
      </c>
      <c r="C30" s="22">
        <v>0</v>
      </c>
      <c r="D30" s="22">
        <v>4</v>
      </c>
      <c r="E30" s="22">
        <v>4</v>
      </c>
    </row>
    <row r="31" spans="2:5" ht="13.5" thickBot="1" x14ac:dyDescent="0.25">
      <c r="B31" s="23" t="s">
        <v>23</v>
      </c>
      <c r="C31" s="20">
        <v>3</v>
      </c>
      <c r="D31" s="20">
        <v>9</v>
      </c>
      <c r="E31" s="20">
        <v>12</v>
      </c>
    </row>
    <row r="32" spans="2:5" x14ac:dyDescent="0.2">
      <c r="B32" s="21" t="s">
        <v>6</v>
      </c>
      <c r="C32" s="22">
        <v>0</v>
      </c>
      <c r="D32" s="22">
        <v>6</v>
      </c>
      <c r="E32" s="22">
        <v>6</v>
      </c>
    </row>
    <row r="33" spans="2:5" x14ac:dyDescent="0.2">
      <c r="B33" s="21" t="s">
        <v>7</v>
      </c>
      <c r="C33" s="22">
        <v>0</v>
      </c>
      <c r="D33" s="22">
        <v>1</v>
      </c>
      <c r="E33" s="22">
        <v>1</v>
      </c>
    </row>
    <row r="34" spans="2:5" x14ac:dyDescent="0.2">
      <c r="B34" s="21" t="s">
        <v>9</v>
      </c>
      <c r="C34" s="22">
        <v>1</v>
      </c>
      <c r="D34" s="22">
        <v>0</v>
      </c>
      <c r="E34" s="22">
        <v>1</v>
      </c>
    </row>
    <row r="35" spans="2:5" x14ac:dyDescent="0.2">
      <c r="B35" s="21" t="s">
        <v>10</v>
      </c>
      <c r="C35" s="22">
        <v>1</v>
      </c>
      <c r="D35" s="22">
        <v>0</v>
      </c>
      <c r="E35" s="22">
        <v>1</v>
      </c>
    </row>
    <row r="36" spans="2:5" x14ac:dyDescent="0.2">
      <c r="B36" s="21" t="s">
        <v>11</v>
      </c>
      <c r="C36" s="22">
        <v>1</v>
      </c>
      <c r="D36" s="22">
        <v>0</v>
      </c>
      <c r="E36" s="22">
        <v>1</v>
      </c>
    </row>
    <row r="37" spans="2:5" x14ac:dyDescent="0.2">
      <c r="B37" s="21" t="s">
        <v>14</v>
      </c>
      <c r="C37" s="22">
        <v>0</v>
      </c>
      <c r="D37" s="22">
        <v>1</v>
      </c>
      <c r="E37" s="22">
        <v>1</v>
      </c>
    </row>
    <row r="38" spans="2:5" x14ac:dyDescent="0.2">
      <c r="B38" s="21" t="s">
        <v>15</v>
      </c>
      <c r="C38" s="22">
        <v>0</v>
      </c>
      <c r="D38" s="22">
        <v>1</v>
      </c>
      <c r="E38" s="22">
        <v>1</v>
      </c>
    </row>
    <row r="39" spans="2:5" ht="13.5" thickBot="1" x14ac:dyDescent="0.25">
      <c r="B39" s="23" t="s">
        <v>24</v>
      </c>
      <c r="C39" s="20">
        <v>5</v>
      </c>
      <c r="D39" s="20">
        <v>36</v>
      </c>
      <c r="E39" s="20">
        <v>41</v>
      </c>
    </row>
    <row r="40" spans="2:5" x14ac:dyDescent="0.2">
      <c r="B40" s="21" t="s">
        <v>6</v>
      </c>
      <c r="C40" s="22">
        <v>0</v>
      </c>
      <c r="D40" s="22">
        <v>20</v>
      </c>
      <c r="E40" s="22">
        <v>20</v>
      </c>
    </row>
    <row r="41" spans="2:5" x14ac:dyDescent="0.2">
      <c r="B41" s="21" t="s">
        <v>7</v>
      </c>
      <c r="C41" s="22">
        <v>2</v>
      </c>
      <c r="D41" s="22">
        <v>11</v>
      </c>
      <c r="E41" s="22">
        <v>13</v>
      </c>
    </row>
    <row r="42" spans="2:5" x14ac:dyDescent="0.2">
      <c r="B42" s="21" t="s">
        <v>9</v>
      </c>
      <c r="C42" s="22">
        <v>0</v>
      </c>
      <c r="D42" s="22">
        <v>1</v>
      </c>
      <c r="E42" s="22">
        <v>1</v>
      </c>
    </row>
    <row r="43" spans="2:5" x14ac:dyDescent="0.2">
      <c r="B43" s="21" t="s">
        <v>10</v>
      </c>
      <c r="C43" s="22">
        <v>3</v>
      </c>
      <c r="D43" s="22">
        <v>0</v>
      </c>
      <c r="E43" s="22">
        <v>3</v>
      </c>
    </row>
    <row r="44" spans="2:5" x14ac:dyDescent="0.2">
      <c r="B44" s="21" t="s">
        <v>14</v>
      </c>
      <c r="C44" s="22">
        <v>0</v>
      </c>
      <c r="D44" s="22">
        <v>2</v>
      </c>
      <c r="E44" s="22">
        <v>2</v>
      </c>
    </row>
    <row r="45" spans="2:5" x14ac:dyDescent="0.2">
      <c r="B45" s="21" t="s">
        <v>15</v>
      </c>
      <c r="C45" s="22">
        <v>0</v>
      </c>
      <c r="D45" s="22">
        <v>2</v>
      </c>
      <c r="E45" s="22">
        <v>2</v>
      </c>
    </row>
    <row r="46" spans="2:5" ht="13.5" thickBot="1" x14ac:dyDescent="0.25">
      <c r="B46" s="23" t="s">
        <v>25</v>
      </c>
      <c r="C46" s="20">
        <v>8</v>
      </c>
      <c r="D46" s="20">
        <v>16</v>
      </c>
      <c r="E46" s="20">
        <v>24</v>
      </c>
    </row>
    <row r="47" spans="2:5" x14ac:dyDescent="0.2">
      <c r="B47" s="21" t="s">
        <v>6</v>
      </c>
      <c r="C47" s="22">
        <v>0</v>
      </c>
      <c r="D47" s="22">
        <v>9</v>
      </c>
      <c r="E47" s="22">
        <v>9</v>
      </c>
    </row>
    <row r="48" spans="2:5" x14ac:dyDescent="0.2">
      <c r="B48" s="21" t="s">
        <v>7</v>
      </c>
      <c r="C48" s="22">
        <v>2</v>
      </c>
      <c r="D48" s="22">
        <v>5</v>
      </c>
      <c r="E48" s="22">
        <v>7</v>
      </c>
    </row>
    <row r="49" spans="2:5" x14ac:dyDescent="0.2">
      <c r="B49" s="21" t="s">
        <v>10</v>
      </c>
      <c r="C49" s="22">
        <v>6</v>
      </c>
      <c r="D49" s="22">
        <v>1</v>
      </c>
      <c r="E49" s="22">
        <v>7</v>
      </c>
    </row>
    <row r="50" spans="2:5" x14ac:dyDescent="0.2">
      <c r="B50" s="21" t="s">
        <v>14</v>
      </c>
      <c r="C50" s="22">
        <v>0</v>
      </c>
      <c r="D50" s="22">
        <v>1</v>
      </c>
      <c r="E50" s="22">
        <v>1</v>
      </c>
    </row>
    <row r="51" spans="2:5" ht="13.5" thickBot="1" x14ac:dyDescent="0.25">
      <c r="B51" s="23" t="s">
        <v>26</v>
      </c>
      <c r="C51" s="20">
        <v>0</v>
      </c>
      <c r="D51" s="20">
        <v>7</v>
      </c>
      <c r="E51" s="20">
        <v>7</v>
      </c>
    </row>
    <row r="52" spans="2:5" x14ac:dyDescent="0.2">
      <c r="B52" s="21" t="s">
        <v>6</v>
      </c>
      <c r="C52" s="22">
        <v>0</v>
      </c>
      <c r="D52" s="22">
        <v>3</v>
      </c>
      <c r="E52" s="22">
        <v>3</v>
      </c>
    </row>
    <row r="53" spans="2:5" x14ac:dyDescent="0.2">
      <c r="B53" s="21" t="s">
        <v>8</v>
      </c>
      <c r="C53" s="22">
        <v>0</v>
      </c>
      <c r="D53" s="22">
        <v>1</v>
      </c>
      <c r="E53" s="22">
        <v>1</v>
      </c>
    </row>
    <row r="54" spans="2:5" x14ac:dyDescent="0.2">
      <c r="B54" s="21" t="s">
        <v>14</v>
      </c>
      <c r="C54" s="22">
        <v>0</v>
      </c>
      <c r="D54" s="22">
        <v>2</v>
      </c>
      <c r="E54" s="22">
        <v>2</v>
      </c>
    </row>
    <row r="55" spans="2:5" x14ac:dyDescent="0.2">
      <c r="B55" s="21" t="s">
        <v>15</v>
      </c>
      <c r="C55" s="22">
        <v>0</v>
      </c>
      <c r="D55" s="22">
        <v>1</v>
      </c>
      <c r="E55" s="22">
        <v>1</v>
      </c>
    </row>
    <row r="56" spans="2:5" ht="13.5" thickBot="1" x14ac:dyDescent="0.25">
      <c r="B56" s="23" t="s">
        <v>27</v>
      </c>
      <c r="C56" s="20">
        <v>3</v>
      </c>
      <c r="D56" s="20">
        <v>24</v>
      </c>
      <c r="E56" s="20">
        <v>27</v>
      </c>
    </row>
    <row r="57" spans="2:5" x14ac:dyDescent="0.2">
      <c r="B57" s="21" t="s">
        <v>6</v>
      </c>
      <c r="C57" s="22">
        <v>0</v>
      </c>
      <c r="D57" s="22">
        <v>12</v>
      </c>
      <c r="E57" s="22">
        <v>12</v>
      </c>
    </row>
    <row r="58" spans="2:5" x14ac:dyDescent="0.2">
      <c r="B58" s="21" t="s">
        <v>7</v>
      </c>
      <c r="C58" s="22">
        <v>0</v>
      </c>
      <c r="D58" s="22">
        <v>7</v>
      </c>
      <c r="E58" s="22">
        <v>7</v>
      </c>
    </row>
    <row r="59" spans="2:5" x14ac:dyDescent="0.2">
      <c r="B59" s="21" t="s">
        <v>9</v>
      </c>
      <c r="C59" s="22">
        <v>2</v>
      </c>
      <c r="D59" s="22">
        <v>2</v>
      </c>
      <c r="E59" s="22">
        <v>4</v>
      </c>
    </row>
    <row r="60" spans="2:5" x14ac:dyDescent="0.2">
      <c r="B60" s="21" t="s">
        <v>10</v>
      </c>
      <c r="C60" s="22">
        <v>1</v>
      </c>
      <c r="D60" s="22">
        <v>1</v>
      </c>
      <c r="E60" s="22">
        <v>2</v>
      </c>
    </row>
    <row r="61" spans="2:5" x14ac:dyDescent="0.2">
      <c r="B61" s="21" t="s">
        <v>13</v>
      </c>
      <c r="C61" s="22">
        <v>0</v>
      </c>
      <c r="D61" s="22">
        <v>1</v>
      </c>
      <c r="E61" s="22">
        <v>1</v>
      </c>
    </row>
    <row r="62" spans="2:5" x14ac:dyDescent="0.2">
      <c r="B62" s="21" t="s">
        <v>14</v>
      </c>
      <c r="C62" s="22">
        <v>0</v>
      </c>
      <c r="D62" s="22">
        <v>1</v>
      </c>
      <c r="E62" s="22">
        <v>1</v>
      </c>
    </row>
    <row r="63" spans="2:5" ht="13.5" thickBot="1" x14ac:dyDescent="0.25">
      <c r="B63" s="23" t="s">
        <v>28</v>
      </c>
      <c r="C63" s="20">
        <v>1</v>
      </c>
      <c r="D63" s="20">
        <v>9</v>
      </c>
      <c r="E63" s="20">
        <v>10</v>
      </c>
    </row>
    <row r="64" spans="2:5" x14ac:dyDescent="0.2">
      <c r="B64" s="21" t="s">
        <v>6</v>
      </c>
      <c r="C64" s="22">
        <v>0</v>
      </c>
      <c r="D64" s="22">
        <v>4</v>
      </c>
      <c r="E64" s="22">
        <v>4</v>
      </c>
    </row>
    <row r="65" spans="2:5" x14ac:dyDescent="0.2">
      <c r="B65" s="21" t="s">
        <v>7</v>
      </c>
      <c r="C65" s="22">
        <v>0</v>
      </c>
      <c r="D65" s="22">
        <v>2</v>
      </c>
      <c r="E65" s="22">
        <v>2</v>
      </c>
    </row>
    <row r="66" spans="2:5" x14ac:dyDescent="0.2">
      <c r="B66" s="21" t="s">
        <v>10</v>
      </c>
      <c r="C66" s="22">
        <v>0</v>
      </c>
      <c r="D66" s="22">
        <v>1</v>
      </c>
      <c r="E66" s="22">
        <v>1</v>
      </c>
    </row>
    <row r="67" spans="2:5" x14ac:dyDescent="0.2">
      <c r="B67" s="21" t="s">
        <v>11</v>
      </c>
      <c r="C67" s="22">
        <v>1</v>
      </c>
      <c r="D67" s="22">
        <v>0</v>
      </c>
      <c r="E67" s="22">
        <v>1</v>
      </c>
    </row>
    <row r="68" spans="2:5" x14ac:dyDescent="0.2">
      <c r="B68" s="21" t="s">
        <v>14</v>
      </c>
      <c r="C68" s="22">
        <v>0</v>
      </c>
      <c r="D68" s="22">
        <v>1</v>
      </c>
      <c r="E68" s="22">
        <v>1</v>
      </c>
    </row>
    <row r="69" spans="2:5" x14ac:dyDescent="0.2">
      <c r="B69" s="21" t="s">
        <v>15</v>
      </c>
      <c r="C69" s="22">
        <v>0</v>
      </c>
      <c r="D69" s="22">
        <v>1</v>
      </c>
      <c r="E69" s="22">
        <v>1</v>
      </c>
    </row>
    <row r="70" spans="2:5" ht="13.5" thickBot="1" x14ac:dyDescent="0.25">
      <c r="B70" s="23" t="s">
        <v>29</v>
      </c>
      <c r="C70" s="20">
        <v>4</v>
      </c>
      <c r="D70" s="20">
        <v>19</v>
      </c>
      <c r="E70" s="20">
        <v>23</v>
      </c>
    </row>
    <row r="71" spans="2:5" x14ac:dyDescent="0.2">
      <c r="B71" s="21" t="s">
        <v>6</v>
      </c>
      <c r="C71" s="22">
        <v>0</v>
      </c>
      <c r="D71" s="22">
        <v>8</v>
      </c>
      <c r="E71" s="22">
        <v>8</v>
      </c>
    </row>
    <row r="72" spans="2:5" x14ac:dyDescent="0.2">
      <c r="B72" s="21" t="s">
        <v>7</v>
      </c>
      <c r="C72" s="22">
        <v>3</v>
      </c>
      <c r="D72" s="22">
        <v>5</v>
      </c>
      <c r="E72" s="22">
        <v>8</v>
      </c>
    </row>
    <row r="73" spans="2:5" x14ac:dyDescent="0.2">
      <c r="B73" s="21" t="s">
        <v>10</v>
      </c>
      <c r="C73" s="22">
        <v>0</v>
      </c>
      <c r="D73" s="22">
        <v>2</v>
      </c>
      <c r="E73" s="22">
        <v>2</v>
      </c>
    </row>
    <row r="74" spans="2:5" x14ac:dyDescent="0.2">
      <c r="B74" s="21" t="s">
        <v>11</v>
      </c>
      <c r="C74" s="22">
        <v>1</v>
      </c>
      <c r="D74" s="22">
        <v>0</v>
      </c>
      <c r="E74" s="22">
        <v>1</v>
      </c>
    </row>
    <row r="75" spans="2:5" x14ac:dyDescent="0.2">
      <c r="B75" s="21" t="s">
        <v>12</v>
      </c>
      <c r="C75" s="22">
        <v>0</v>
      </c>
      <c r="D75" s="22">
        <v>1</v>
      </c>
      <c r="E75" s="22">
        <v>1</v>
      </c>
    </row>
    <row r="76" spans="2:5" x14ac:dyDescent="0.2">
      <c r="B76" s="21" t="s">
        <v>14</v>
      </c>
      <c r="C76" s="22">
        <v>0</v>
      </c>
      <c r="D76" s="22">
        <v>2</v>
      </c>
      <c r="E76" s="22">
        <v>2</v>
      </c>
    </row>
    <row r="77" spans="2:5" x14ac:dyDescent="0.2">
      <c r="B77" s="21" t="s">
        <v>15</v>
      </c>
      <c r="C77" s="22">
        <v>0</v>
      </c>
      <c r="D77" s="22">
        <v>1</v>
      </c>
      <c r="E77" s="22">
        <v>1</v>
      </c>
    </row>
    <row r="78" spans="2:5" ht="13.5" thickBot="1" x14ac:dyDescent="0.25">
      <c r="B78" s="23" t="s">
        <v>30</v>
      </c>
      <c r="C78" s="20">
        <v>22</v>
      </c>
      <c r="D78" s="20">
        <v>96</v>
      </c>
      <c r="E78" s="20">
        <v>118</v>
      </c>
    </row>
    <row r="79" spans="2:5" x14ac:dyDescent="0.2">
      <c r="B79" s="21" t="s">
        <v>6</v>
      </c>
      <c r="C79" s="22">
        <v>0</v>
      </c>
      <c r="D79" s="22">
        <v>35</v>
      </c>
      <c r="E79" s="22">
        <v>35</v>
      </c>
    </row>
    <row r="80" spans="2:5" x14ac:dyDescent="0.2">
      <c r="B80" s="21" t="s">
        <v>7</v>
      </c>
      <c r="C80" s="22">
        <v>3</v>
      </c>
      <c r="D80" s="22">
        <v>24</v>
      </c>
      <c r="E80" s="22">
        <v>27</v>
      </c>
    </row>
    <row r="81" spans="2:5" x14ac:dyDescent="0.2">
      <c r="B81" s="21" t="s">
        <v>8</v>
      </c>
      <c r="C81" s="22">
        <v>0</v>
      </c>
      <c r="D81" s="22">
        <v>4</v>
      </c>
      <c r="E81" s="22">
        <v>4</v>
      </c>
    </row>
    <row r="82" spans="2:5" x14ac:dyDescent="0.2">
      <c r="B82" s="21" t="s">
        <v>9</v>
      </c>
      <c r="C82" s="22">
        <v>7</v>
      </c>
      <c r="D82" s="22">
        <v>1</v>
      </c>
      <c r="E82" s="22">
        <v>8</v>
      </c>
    </row>
    <row r="83" spans="2:5" x14ac:dyDescent="0.2">
      <c r="B83" s="21" t="s">
        <v>10</v>
      </c>
      <c r="C83" s="22">
        <v>11</v>
      </c>
      <c r="D83" s="22">
        <v>8</v>
      </c>
      <c r="E83" s="22">
        <v>19</v>
      </c>
    </row>
    <row r="84" spans="2:5" x14ac:dyDescent="0.2">
      <c r="B84" s="21" t="s">
        <v>11</v>
      </c>
      <c r="C84" s="22">
        <v>1</v>
      </c>
      <c r="D84" s="22">
        <v>0</v>
      </c>
      <c r="E84" s="22">
        <v>1</v>
      </c>
    </row>
    <row r="85" spans="2:5" x14ac:dyDescent="0.2">
      <c r="B85" s="21" t="s">
        <v>14</v>
      </c>
      <c r="C85" s="22">
        <v>0</v>
      </c>
      <c r="D85" s="22">
        <v>2</v>
      </c>
      <c r="E85" s="22">
        <v>2</v>
      </c>
    </row>
    <row r="86" spans="2:5" x14ac:dyDescent="0.2">
      <c r="B86" s="21" t="s">
        <v>15</v>
      </c>
      <c r="C86" s="22">
        <v>0</v>
      </c>
      <c r="D86" s="22">
        <v>22</v>
      </c>
      <c r="E86" s="22">
        <v>22</v>
      </c>
    </row>
    <row r="87" spans="2:5" ht="13.5" thickBot="1" x14ac:dyDescent="0.25">
      <c r="B87" s="23" t="s">
        <v>31</v>
      </c>
      <c r="C87" s="20">
        <v>49</v>
      </c>
      <c r="D87" s="20">
        <v>234</v>
      </c>
      <c r="E87" s="20">
        <v>283</v>
      </c>
    </row>
    <row r="88" spans="2:5" x14ac:dyDescent="0.2">
      <c r="B88" s="21" t="s">
        <v>6</v>
      </c>
      <c r="C88" s="22">
        <v>0</v>
      </c>
      <c r="D88" s="22">
        <v>63</v>
      </c>
      <c r="E88" s="22">
        <v>63</v>
      </c>
    </row>
    <row r="89" spans="2:5" x14ac:dyDescent="0.2">
      <c r="B89" s="21" t="s">
        <v>7</v>
      </c>
      <c r="C89" s="22">
        <v>10</v>
      </c>
      <c r="D89" s="22">
        <v>58</v>
      </c>
      <c r="E89" s="22">
        <v>68</v>
      </c>
    </row>
    <row r="90" spans="2:5" x14ac:dyDescent="0.2">
      <c r="B90" s="21" t="s">
        <v>8</v>
      </c>
      <c r="C90" s="22">
        <v>0</v>
      </c>
      <c r="D90" s="22">
        <v>11</v>
      </c>
      <c r="E90" s="22">
        <v>11</v>
      </c>
    </row>
    <row r="91" spans="2:5" x14ac:dyDescent="0.2">
      <c r="B91" s="21" t="s">
        <v>9</v>
      </c>
      <c r="C91" s="22">
        <v>18</v>
      </c>
      <c r="D91" s="22">
        <v>6</v>
      </c>
      <c r="E91" s="22">
        <v>24</v>
      </c>
    </row>
    <row r="92" spans="2:5" x14ac:dyDescent="0.2">
      <c r="B92" s="21" t="s">
        <v>10</v>
      </c>
      <c r="C92" s="22">
        <v>14</v>
      </c>
      <c r="D92" s="22">
        <v>13</v>
      </c>
      <c r="E92" s="22">
        <v>27</v>
      </c>
    </row>
    <row r="93" spans="2:5" x14ac:dyDescent="0.2">
      <c r="B93" s="21" t="s">
        <v>11</v>
      </c>
      <c r="C93" s="22">
        <v>6</v>
      </c>
      <c r="D93" s="22">
        <v>0</v>
      </c>
      <c r="E93" s="22">
        <v>6</v>
      </c>
    </row>
    <row r="94" spans="2:5" x14ac:dyDescent="0.2">
      <c r="B94" s="21" t="s">
        <v>12</v>
      </c>
      <c r="C94" s="22">
        <v>1</v>
      </c>
      <c r="D94" s="22">
        <v>2</v>
      </c>
      <c r="E94" s="22">
        <v>3</v>
      </c>
    </row>
    <row r="95" spans="2:5" x14ac:dyDescent="0.2">
      <c r="B95" s="21" t="s">
        <v>14</v>
      </c>
      <c r="C95" s="22">
        <v>0</v>
      </c>
      <c r="D95" s="22">
        <v>12</v>
      </c>
      <c r="E95" s="22">
        <v>12</v>
      </c>
    </row>
    <row r="96" spans="2:5" x14ac:dyDescent="0.2">
      <c r="B96" s="21" t="s">
        <v>15</v>
      </c>
      <c r="C96" s="22">
        <v>0</v>
      </c>
      <c r="D96" s="22">
        <v>69</v>
      </c>
      <c r="E96" s="22">
        <v>69</v>
      </c>
    </row>
    <row r="97" spans="2:5" ht="13.5" thickBot="1" x14ac:dyDescent="0.25">
      <c r="B97" s="23" t="s">
        <v>32</v>
      </c>
      <c r="C97" s="20">
        <v>1</v>
      </c>
      <c r="D97" s="20">
        <v>6</v>
      </c>
      <c r="E97" s="20">
        <v>7</v>
      </c>
    </row>
    <row r="98" spans="2:5" x14ac:dyDescent="0.2">
      <c r="B98" s="21" t="s">
        <v>7</v>
      </c>
      <c r="C98" s="22">
        <v>0</v>
      </c>
      <c r="D98" s="22">
        <v>4</v>
      </c>
      <c r="E98" s="22">
        <v>4</v>
      </c>
    </row>
    <row r="99" spans="2:5" x14ac:dyDescent="0.2">
      <c r="B99" s="21" t="s">
        <v>9</v>
      </c>
      <c r="C99" s="22">
        <v>1</v>
      </c>
      <c r="D99" s="22">
        <v>1</v>
      </c>
      <c r="E99" s="22">
        <v>2</v>
      </c>
    </row>
    <row r="100" spans="2:5" x14ac:dyDescent="0.2">
      <c r="B100" s="21" t="s">
        <v>15</v>
      </c>
      <c r="C100" s="22">
        <v>0</v>
      </c>
      <c r="D100" s="22">
        <v>1</v>
      </c>
      <c r="E100" s="22">
        <v>1</v>
      </c>
    </row>
    <row r="101" spans="2:5" ht="13.5" thickBot="1" x14ac:dyDescent="0.25">
      <c r="B101" s="23" t="s">
        <v>33</v>
      </c>
      <c r="C101" s="20">
        <v>6</v>
      </c>
      <c r="D101" s="20">
        <v>37</v>
      </c>
      <c r="E101" s="20">
        <v>43</v>
      </c>
    </row>
    <row r="102" spans="2:5" x14ac:dyDescent="0.2">
      <c r="B102" s="21" t="s">
        <v>6</v>
      </c>
      <c r="C102" s="22">
        <v>0</v>
      </c>
      <c r="D102" s="22">
        <v>23</v>
      </c>
      <c r="E102" s="22">
        <v>23</v>
      </c>
    </row>
    <row r="103" spans="2:5" x14ac:dyDescent="0.2">
      <c r="B103" s="21" t="s">
        <v>7</v>
      </c>
      <c r="C103" s="22">
        <v>1</v>
      </c>
      <c r="D103" s="22">
        <v>9</v>
      </c>
      <c r="E103" s="22">
        <v>10</v>
      </c>
    </row>
    <row r="104" spans="2:5" x14ac:dyDescent="0.2">
      <c r="B104" s="21" t="s">
        <v>8</v>
      </c>
      <c r="C104" s="22">
        <v>0</v>
      </c>
      <c r="D104" s="22">
        <v>1</v>
      </c>
      <c r="E104" s="22">
        <v>1</v>
      </c>
    </row>
    <row r="105" spans="2:5" x14ac:dyDescent="0.2">
      <c r="B105" s="21" t="s">
        <v>9</v>
      </c>
      <c r="C105" s="22">
        <v>1</v>
      </c>
      <c r="D105" s="22">
        <v>1</v>
      </c>
      <c r="E105" s="22">
        <v>2</v>
      </c>
    </row>
    <row r="106" spans="2:5" x14ac:dyDescent="0.2">
      <c r="B106" s="21" t="s">
        <v>10</v>
      </c>
      <c r="C106" s="22">
        <v>1</v>
      </c>
      <c r="D106" s="22">
        <v>1</v>
      </c>
      <c r="E106" s="22">
        <v>2</v>
      </c>
    </row>
    <row r="107" spans="2:5" x14ac:dyDescent="0.2">
      <c r="B107" s="21" t="s">
        <v>11</v>
      </c>
      <c r="C107" s="22">
        <v>3</v>
      </c>
      <c r="D107" s="22">
        <v>0</v>
      </c>
      <c r="E107" s="22">
        <v>3</v>
      </c>
    </row>
    <row r="108" spans="2:5" x14ac:dyDescent="0.2">
      <c r="B108" s="21" t="s">
        <v>14</v>
      </c>
      <c r="C108" s="22">
        <v>0</v>
      </c>
      <c r="D108" s="22">
        <v>1</v>
      </c>
      <c r="E108" s="22">
        <v>1</v>
      </c>
    </row>
    <row r="109" spans="2:5" x14ac:dyDescent="0.2">
      <c r="B109" s="21" t="s">
        <v>15</v>
      </c>
      <c r="C109" s="22">
        <v>0</v>
      </c>
      <c r="D109" s="22">
        <v>1</v>
      </c>
      <c r="E109" s="22">
        <v>1</v>
      </c>
    </row>
    <row r="110" spans="2:5" ht="13.5" thickBot="1" x14ac:dyDescent="0.25">
      <c r="B110" s="23" t="s">
        <v>34</v>
      </c>
      <c r="C110" s="20">
        <v>7</v>
      </c>
      <c r="D110" s="20">
        <v>19</v>
      </c>
      <c r="E110" s="20">
        <v>26</v>
      </c>
    </row>
    <row r="111" spans="2:5" x14ac:dyDescent="0.2">
      <c r="B111" s="21" t="s">
        <v>6</v>
      </c>
      <c r="C111" s="22">
        <v>0</v>
      </c>
      <c r="D111" s="22">
        <v>8</v>
      </c>
      <c r="E111" s="22">
        <v>8</v>
      </c>
    </row>
    <row r="112" spans="2:5" x14ac:dyDescent="0.2">
      <c r="B112" s="21" t="s">
        <v>7</v>
      </c>
      <c r="C112" s="22">
        <v>2</v>
      </c>
      <c r="D112" s="22">
        <v>5</v>
      </c>
      <c r="E112" s="22">
        <v>7</v>
      </c>
    </row>
    <row r="113" spans="2:5" x14ac:dyDescent="0.2">
      <c r="B113" s="21" t="s">
        <v>9</v>
      </c>
      <c r="C113" s="22">
        <v>5</v>
      </c>
      <c r="D113" s="22">
        <v>0</v>
      </c>
      <c r="E113" s="22">
        <v>5</v>
      </c>
    </row>
    <row r="114" spans="2:5" x14ac:dyDescent="0.2">
      <c r="B114" s="21" t="s">
        <v>14</v>
      </c>
      <c r="C114" s="22">
        <v>0</v>
      </c>
      <c r="D114" s="22">
        <v>5</v>
      </c>
      <c r="E114" s="22">
        <v>5</v>
      </c>
    </row>
    <row r="115" spans="2:5" x14ac:dyDescent="0.2">
      <c r="B115" s="21" t="s">
        <v>15</v>
      </c>
      <c r="C115" s="22">
        <v>0</v>
      </c>
      <c r="D115" s="22">
        <v>1</v>
      </c>
      <c r="E115" s="22">
        <v>1</v>
      </c>
    </row>
    <row r="116" spans="2:5" ht="13.5" thickBot="1" x14ac:dyDescent="0.25">
      <c r="B116" s="23" t="s">
        <v>35</v>
      </c>
      <c r="C116" s="20">
        <v>2</v>
      </c>
      <c r="D116" s="20">
        <v>34</v>
      </c>
      <c r="E116" s="20">
        <v>36</v>
      </c>
    </row>
    <row r="117" spans="2:5" x14ac:dyDescent="0.2">
      <c r="B117" s="21" t="s">
        <v>6</v>
      </c>
      <c r="C117" s="22">
        <v>0</v>
      </c>
      <c r="D117" s="22">
        <v>14</v>
      </c>
      <c r="E117" s="22">
        <v>14</v>
      </c>
    </row>
    <row r="118" spans="2:5" x14ac:dyDescent="0.2">
      <c r="B118" s="21" t="s">
        <v>7</v>
      </c>
      <c r="C118" s="22">
        <v>1</v>
      </c>
      <c r="D118" s="22">
        <v>8</v>
      </c>
      <c r="E118" s="22">
        <v>9</v>
      </c>
    </row>
    <row r="119" spans="2:5" x14ac:dyDescent="0.2">
      <c r="B119" s="21" t="s">
        <v>8</v>
      </c>
      <c r="C119" s="22">
        <v>0</v>
      </c>
      <c r="D119" s="22">
        <v>2</v>
      </c>
      <c r="E119" s="22">
        <v>2</v>
      </c>
    </row>
    <row r="120" spans="2:5" x14ac:dyDescent="0.2">
      <c r="B120" s="21" t="s">
        <v>9</v>
      </c>
      <c r="C120" s="22">
        <v>0</v>
      </c>
      <c r="D120" s="22">
        <v>3</v>
      </c>
      <c r="E120" s="22">
        <v>3</v>
      </c>
    </row>
    <row r="121" spans="2:5" x14ac:dyDescent="0.2">
      <c r="B121" s="21" t="s">
        <v>11</v>
      </c>
      <c r="C121" s="22">
        <v>1</v>
      </c>
      <c r="D121" s="22">
        <v>0</v>
      </c>
      <c r="E121" s="22">
        <v>1</v>
      </c>
    </row>
    <row r="122" spans="2:5" x14ac:dyDescent="0.2">
      <c r="B122" s="21" t="s">
        <v>14</v>
      </c>
      <c r="C122" s="22">
        <v>0</v>
      </c>
      <c r="D122" s="22">
        <v>4</v>
      </c>
      <c r="E122" s="22">
        <v>4</v>
      </c>
    </row>
    <row r="123" spans="2:5" x14ac:dyDescent="0.2">
      <c r="B123" s="21" t="s">
        <v>15</v>
      </c>
      <c r="C123" s="22">
        <v>0</v>
      </c>
      <c r="D123" s="22">
        <v>3</v>
      </c>
      <c r="E123" s="22">
        <v>3</v>
      </c>
    </row>
    <row r="124" spans="2:5" ht="13.5" thickBot="1" x14ac:dyDescent="0.25">
      <c r="B124" s="23" t="s">
        <v>36</v>
      </c>
      <c r="C124" s="20">
        <v>3</v>
      </c>
      <c r="D124" s="20">
        <v>48</v>
      </c>
      <c r="E124" s="20">
        <v>51</v>
      </c>
    </row>
    <row r="125" spans="2:5" x14ac:dyDescent="0.2">
      <c r="B125" s="21" t="s">
        <v>6</v>
      </c>
      <c r="C125" s="22">
        <v>0</v>
      </c>
      <c r="D125" s="22">
        <v>21</v>
      </c>
      <c r="E125" s="22">
        <v>21</v>
      </c>
    </row>
    <row r="126" spans="2:5" x14ac:dyDescent="0.2">
      <c r="B126" s="21" t="s">
        <v>7</v>
      </c>
      <c r="C126" s="22">
        <v>1</v>
      </c>
      <c r="D126" s="22">
        <v>21</v>
      </c>
      <c r="E126" s="22">
        <v>22</v>
      </c>
    </row>
    <row r="127" spans="2:5" x14ac:dyDescent="0.2">
      <c r="B127" s="21" t="s">
        <v>9</v>
      </c>
      <c r="C127" s="22">
        <v>0</v>
      </c>
      <c r="D127" s="22">
        <v>4</v>
      </c>
      <c r="E127" s="22">
        <v>4</v>
      </c>
    </row>
    <row r="128" spans="2:5" x14ac:dyDescent="0.2">
      <c r="B128" s="21" t="s">
        <v>10</v>
      </c>
      <c r="C128" s="22">
        <v>2</v>
      </c>
      <c r="D128" s="22">
        <v>0</v>
      </c>
      <c r="E128" s="22">
        <v>2</v>
      </c>
    </row>
    <row r="129" spans="2:5" x14ac:dyDescent="0.2">
      <c r="B129" s="21" t="s">
        <v>14</v>
      </c>
      <c r="C129" s="22">
        <v>0</v>
      </c>
      <c r="D129" s="22">
        <v>2</v>
      </c>
      <c r="E129" s="22">
        <v>2</v>
      </c>
    </row>
    <row r="130" spans="2:5" ht="13.5" thickBot="1" x14ac:dyDescent="0.25">
      <c r="B130" s="23" t="s">
        <v>37</v>
      </c>
      <c r="C130" s="20">
        <v>6</v>
      </c>
      <c r="D130" s="20">
        <v>33</v>
      </c>
      <c r="E130" s="20">
        <v>39</v>
      </c>
    </row>
    <row r="131" spans="2:5" x14ac:dyDescent="0.2">
      <c r="B131" s="21" t="s">
        <v>6</v>
      </c>
      <c r="C131" s="22">
        <v>0</v>
      </c>
      <c r="D131" s="22">
        <v>16</v>
      </c>
      <c r="E131" s="22">
        <v>16</v>
      </c>
    </row>
    <row r="132" spans="2:5" x14ac:dyDescent="0.2">
      <c r="B132" s="21" t="s">
        <v>7</v>
      </c>
      <c r="C132" s="22">
        <v>0</v>
      </c>
      <c r="D132" s="22">
        <v>7</v>
      </c>
      <c r="E132" s="22">
        <v>7</v>
      </c>
    </row>
    <row r="133" spans="2:5" x14ac:dyDescent="0.2">
      <c r="B133" s="21" t="s">
        <v>8</v>
      </c>
      <c r="C133" s="22">
        <v>0</v>
      </c>
      <c r="D133" s="22">
        <v>3</v>
      </c>
      <c r="E133" s="22">
        <v>3</v>
      </c>
    </row>
    <row r="134" spans="2:5" x14ac:dyDescent="0.2">
      <c r="B134" s="21" t="s">
        <v>9</v>
      </c>
      <c r="C134" s="22">
        <v>3</v>
      </c>
      <c r="D134" s="22">
        <v>2</v>
      </c>
      <c r="E134" s="22">
        <v>5</v>
      </c>
    </row>
    <row r="135" spans="2:5" x14ac:dyDescent="0.2">
      <c r="B135" s="21" t="s">
        <v>10</v>
      </c>
      <c r="C135" s="22">
        <v>0</v>
      </c>
      <c r="D135" s="22">
        <v>1</v>
      </c>
      <c r="E135" s="22">
        <v>1</v>
      </c>
    </row>
    <row r="136" spans="2:5" x14ac:dyDescent="0.2">
      <c r="B136" s="21" t="s">
        <v>11</v>
      </c>
      <c r="C136" s="22">
        <v>3</v>
      </c>
      <c r="D136" s="22">
        <v>0</v>
      </c>
      <c r="E136" s="22">
        <v>3</v>
      </c>
    </row>
    <row r="137" spans="2:5" x14ac:dyDescent="0.2">
      <c r="B137" s="21" t="s">
        <v>14</v>
      </c>
      <c r="C137" s="22">
        <v>0</v>
      </c>
      <c r="D137" s="22">
        <v>3</v>
      </c>
      <c r="E137" s="22">
        <v>3</v>
      </c>
    </row>
    <row r="138" spans="2:5" x14ac:dyDescent="0.2">
      <c r="B138" s="21" t="s">
        <v>15</v>
      </c>
      <c r="C138" s="22">
        <v>0</v>
      </c>
      <c r="D138" s="22">
        <v>1</v>
      </c>
      <c r="E138" s="22">
        <v>1</v>
      </c>
    </row>
    <row r="139" spans="2:5" ht="13.5" thickBot="1" x14ac:dyDescent="0.25">
      <c r="B139" s="23" t="s">
        <v>38</v>
      </c>
      <c r="C139" s="20">
        <v>4</v>
      </c>
      <c r="D139" s="20">
        <v>17</v>
      </c>
      <c r="E139" s="20">
        <v>21</v>
      </c>
    </row>
    <row r="140" spans="2:5" x14ac:dyDescent="0.2">
      <c r="B140" s="21" t="s">
        <v>6</v>
      </c>
      <c r="C140" s="22">
        <v>0</v>
      </c>
      <c r="D140" s="22">
        <v>4</v>
      </c>
      <c r="E140" s="22">
        <v>4</v>
      </c>
    </row>
    <row r="141" spans="2:5" x14ac:dyDescent="0.2">
      <c r="B141" s="21" t="s">
        <v>7</v>
      </c>
      <c r="C141" s="22">
        <v>3</v>
      </c>
      <c r="D141" s="22">
        <v>8</v>
      </c>
      <c r="E141" s="22">
        <v>11</v>
      </c>
    </row>
    <row r="142" spans="2:5" x14ac:dyDescent="0.2">
      <c r="B142" s="21" t="s">
        <v>9</v>
      </c>
      <c r="C142" s="22">
        <v>0</v>
      </c>
      <c r="D142" s="22">
        <v>2</v>
      </c>
      <c r="E142" s="22">
        <v>2</v>
      </c>
    </row>
    <row r="143" spans="2:5" x14ac:dyDescent="0.2">
      <c r="B143" s="21" t="s">
        <v>11</v>
      </c>
      <c r="C143" s="22">
        <v>1</v>
      </c>
      <c r="D143" s="22">
        <v>0</v>
      </c>
      <c r="E143" s="22">
        <v>1</v>
      </c>
    </row>
    <row r="144" spans="2:5" x14ac:dyDescent="0.2">
      <c r="B144" s="21" t="s">
        <v>15</v>
      </c>
      <c r="C144" s="22">
        <v>0</v>
      </c>
      <c r="D144" s="22">
        <v>3</v>
      </c>
      <c r="E144" s="22">
        <v>3</v>
      </c>
    </row>
    <row r="145" spans="2:5" ht="13.5" thickBot="1" x14ac:dyDescent="0.25">
      <c r="B145" s="23" t="s">
        <v>39</v>
      </c>
      <c r="C145" s="20">
        <v>14</v>
      </c>
      <c r="D145" s="20">
        <v>61</v>
      </c>
      <c r="E145" s="20">
        <v>75</v>
      </c>
    </row>
    <row r="146" spans="2:5" x14ac:dyDescent="0.2">
      <c r="B146" s="21" t="s">
        <v>6</v>
      </c>
      <c r="C146" s="22">
        <v>0</v>
      </c>
      <c r="D146" s="22">
        <v>22</v>
      </c>
      <c r="E146" s="22">
        <v>22</v>
      </c>
    </row>
    <row r="147" spans="2:5" x14ac:dyDescent="0.2">
      <c r="B147" s="21" t="s">
        <v>7</v>
      </c>
      <c r="C147" s="22">
        <v>3</v>
      </c>
      <c r="D147" s="22">
        <v>20</v>
      </c>
      <c r="E147" s="22">
        <v>23</v>
      </c>
    </row>
    <row r="148" spans="2:5" x14ac:dyDescent="0.2">
      <c r="B148" s="21" t="s">
        <v>8</v>
      </c>
      <c r="C148" s="22">
        <v>0</v>
      </c>
      <c r="D148" s="22">
        <v>1</v>
      </c>
      <c r="E148" s="22">
        <v>1</v>
      </c>
    </row>
    <row r="149" spans="2:5" x14ac:dyDescent="0.2">
      <c r="B149" s="21" t="s">
        <v>9</v>
      </c>
      <c r="C149" s="22">
        <v>1</v>
      </c>
      <c r="D149" s="22">
        <v>9</v>
      </c>
      <c r="E149" s="22">
        <v>10</v>
      </c>
    </row>
    <row r="150" spans="2:5" x14ac:dyDescent="0.2">
      <c r="B150" s="21" t="s">
        <v>10</v>
      </c>
      <c r="C150" s="22">
        <v>5</v>
      </c>
      <c r="D150" s="22">
        <v>1</v>
      </c>
      <c r="E150" s="22">
        <v>6</v>
      </c>
    </row>
    <row r="151" spans="2:5" x14ac:dyDescent="0.2">
      <c r="B151" s="21" t="s">
        <v>11</v>
      </c>
      <c r="C151" s="22">
        <v>5</v>
      </c>
      <c r="D151" s="22">
        <v>0</v>
      </c>
      <c r="E151" s="22">
        <v>5</v>
      </c>
    </row>
    <row r="152" spans="2:5" x14ac:dyDescent="0.2">
      <c r="B152" s="21" t="s">
        <v>13</v>
      </c>
      <c r="C152" s="22">
        <v>0</v>
      </c>
      <c r="D152" s="22">
        <v>2</v>
      </c>
      <c r="E152" s="22">
        <v>2</v>
      </c>
    </row>
    <row r="153" spans="2:5" x14ac:dyDescent="0.2">
      <c r="B153" s="21" t="s">
        <v>14</v>
      </c>
      <c r="C153" s="22">
        <v>0</v>
      </c>
      <c r="D153" s="22">
        <v>2</v>
      </c>
      <c r="E153" s="22">
        <v>2</v>
      </c>
    </row>
    <row r="154" spans="2:5" x14ac:dyDescent="0.2">
      <c r="B154" s="21" t="s">
        <v>15</v>
      </c>
      <c r="C154" s="22">
        <v>0</v>
      </c>
      <c r="D154" s="22">
        <v>4</v>
      </c>
      <c r="E154" s="22">
        <v>4</v>
      </c>
    </row>
    <row r="155" spans="2:5" ht="13.5" thickBot="1" x14ac:dyDescent="0.25">
      <c r="B155" s="23" t="s">
        <v>40</v>
      </c>
      <c r="C155" s="20">
        <v>2</v>
      </c>
      <c r="D155" s="20">
        <v>5</v>
      </c>
      <c r="E155" s="20">
        <v>7</v>
      </c>
    </row>
    <row r="156" spans="2:5" x14ac:dyDescent="0.2">
      <c r="B156" s="21" t="s">
        <v>6</v>
      </c>
      <c r="C156" s="22">
        <v>0</v>
      </c>
      <c r="D156" s="22">
        <v>4</v>
      </c>
      <c r="E156" s="22">
        <v>4</v>
      </c>
    </row>
    <row r="157" spans="2:5" x14ac:dyDescent="0.2">
      <c r="B157" s="21" t="s">
        <v>8</v>
      </c>
      <c r="C157" s="22">
        <v>0</v>
      </c>
      <c r="D157" s="22">
        <v>1</v>
      </c>
      <c r="E157" s="22">
        <v>1</v>
      </c>
    </row>
    <row r="158" spans="2:5" x14ac:dyDescent="0.2">
      <c r="B158" s="21" t="s">
        <v>10</v>
      </c>
      <c r="C158" s="22">
        <v>1</v>
      </c>
      <c r="D158" s="22">
        <v>0</v>
      </c>
      <c r="E158" s="22">
        <v>1</v>
      </c>
    </row>
    <row r="159" spans="2:5" x14ac:dyDescent="0.2">
      <c r="B159" s="21" t="s">
        <v>11</v>
      </c>
      <c r="C159" s="22">
        <v>1</v>
      </c>
      <c r="D159" s="22">
        <v>0</v>
      </c>
      <c r="E159" s="22">
        <v>1</v>
      </c>
    </row>
    <row r="160" spans="2:5" ht="13.5" thickBot="1" x14ac:dyDescent="0.25">
      <c r="B160" s="23" t="s">
        <v>41</v>
      </c>
      <c r="C160" s="20">
        <v>18</v>
      </c>
      <c r="D160" s="20">
        <v>132</v>
      </c>
      <c r="E160" s="20">
        <v>150</v>
      </c>
    </row>
    <row r="161" spans="2:5" x14ac:dyDescent="0.2">
      <c r="B161" s="21" t="s">
        <v>6</v>
      </c>
      <c r="C161" s="22">
        <v>0</v>
      </c>
      <c r="D161" s="22">
        <v>55</v>
      </c>
      <c r="E161" s="22">
        <v>55</v>
      </c>
    </row>
    <row r="162" spans="2:5" x14ac:dyDescent="0.2">
      <c r="B162" s="21" t="s">
        <v>7</v>
      </c>
      <c r="C162" s="22">
        <v>4</v>
      </c>
      <c r="D162" s="22">
        <v>45</v>
      </c>
      <c r="E162" s="22">
        <v>49</v>
      </c>
    </row>
    <row r="163" spans="2:5" x14ac:dyDescent="0.2">
      <c r="B163" s="21" t="s">
        <v>8</v>
      </c>
      <c r="C163" s="22">
        <v>0</v>
      </c>
      <c r="D163" s="22">
        <v>11</v>
      </c>
      <c r="E163" s="22">
        <v>11</v>
      </c>
    </row>
    <row r="164" spans="2:5" x14ac:dyDescent="0.2">
      <c r="B164" s="21" t="s">
        <v>9</v>
      </c>
      <c r="C164" s="22">
        <v>8</v>
      </c>
      <c r="D164" s="22">
        <v>8</v>
      </c>
      <c r="E164" s="22">
        <v>16</v>
      </c>
    </row>
    <row r="165" spans="2:5" x14ac:dyDescent="0.2">
      <c r="B165" s="21" t="s">
        <v>10</v>
      </c>
      <c r="C165" s="22">
        <v>3</v>
      </c>
      <c r="D165" s="22">
        <v>5</v>
      </c>
      <c r="E165" s="22">
        <v>8</v>
      </c>
    </row>
    <row r="166" spans="2:5" x14ac:dyDescent="0.2">
      <c r="B166" s="21" t="s">
        <v>11</v>
      </c>
      <c r="C166" s="22">
        <v>3</v>
      </c>
      <c r="D166" s="22">
        <v>0</v>
      </c>
      <c r="E166" s="22">
        <v>3</v>
      </c>
    </row>
    <row r="167" spans="2:5" x14ac:dyDescent="0.2">
      <c r="B167" s="21" t="s">
        <v>14</v>
      </c>
      <c r="C167" s="22">
        <v>0</v>
      </c>
      <c r="D167" s="22">
        <v>7</v>
      </c>
      <c r="E167" s="22">
        <v>7</v>
      </c>
    </row>
    <row r="168" spans="2:5" x14ac:dyDescent="0.2">
      <c r="B168" s="21" t="s">
        <v>15</v>
      </c>
      <c r="C168" s="22">
        <v>0</v>
      </c>
      <c r="D168" s="22">
        <v>1</v>
      </c>
      <c r="E168" s="22">
        <v>1</v>
      </c>
    </row>
    <row r="169" spans="2:5" ht="13.5" thickBot="1" x14ac:dyDescent="0.25">
      <c r="B169" s="23" t="s">
        <v>42</v>
      </c>
      <c r="C169" s="20">
        <v>6</v>
      </c>
      <c r="D169" s="20">
        <v>50</v>
      </c>
      <c r="E169" s="20">
        <v>56</v>
      </c>
    </row>
    <row r="170" spans="2:5" x14ac:dyDescent="0.2">
      <c r="B170" s="21" t="s">
        <v>6</v>
      </c>
      <c r="C170" s="22">
        <v>0</v>
      </c>
      <c r="D170" s="22">
        <v>16</v>
      </c>
      <c r="E170" s="22">
        <v>16</v>
      </c>
    </row>
    <row r="171" spans="2:5" x14ac:dyDescent="0.2">
      <c r="B171" s="21" t="s">
        <v>7</v>
      </c>
      <c r="C171" s="22">
        <v>1</v>
      </c>
      <c r="D171" s="22">
        <v>21</v>
      </c>
      <c r="E171" s="22">
        <v>22</v>
      </c>
    </row>
    <row r="172" spans="2:5" x14ac:dyDescent="0.2">
      <c r="B172" s="21" t="s">
        <v>9</v>
      </c>
      <c r="C172" s="22">
        <v>3</v>
      </c>
      <c r="D172" s="22">
        <v>4</v>
      </c>
      <c r="E172" s="22">
        <v>7</v>
      </c>
    </row>
    <row r="173" spans="2:5" x14ac:dyDescent="0.2">
      <c r="B173" s="21" t="s">
        <v>10</v>
      </c>
      <c r="C173" s="22">
        <v>2</v>
      </c>
      <c r="D173" s="22">
        <v>3</v>
      </c>
      <c r="E173" s="22">
        <v>5</v>
      </c>
    </row>
    <row r="174" spans="2:5" x14ac:dyDescent="0.2">
      <c r="B174" s="21" t="s">
        <v>14</v>
      </c>
      <c r="C174" s="22">
        <v>0</v>
      </c>
      <c r="D174" s="22">
        <v>6</v>
      </c>
      <c r="E174" s="22">
        <v>6</v>
      </c>
    </row>
    <row r="175" spans="2:5" ht="13.5" thickBot="1" x14ac:dyDescent="0.25">
      <c r="B175" s="23" t="s">
        <v>43</v>
      </c>
      <c r="C175" s="20">
        <v>2</v>
      </c>
      <c r="D175" s="20">
        <v>10</v>
      </c>
      <c r="E175" s="20">
        <v>12</v>
      </c>
    </row>
    <row r="176" spans="2:5" x14ac:dyDescent="0.2">
      <c r="B176" s="21" t="s">
        <v>6</v>
      </c>
      <c r="C176" s="22">
        <v>0</v>
      </c>
      <c r="D176" s="22">
        <v>4</v>
      </c>
      <c r="E176" s="22">
        <v>4</v>
      </c>
    </row>
    <row r="177" spans="2:5" x14ac:dyDescent="0.2">
      <c r="B177" s="21" t="s">
        <v>7</v>
      </c>
      <c r="C177" s="22">
        <v>1</v>
      </c>
      <c r="D177" s="22">
        <v>4</v>
      </c>
      <c r="E177" s="22">
        <v>5</v>
      </c>
    </row>
    <row r="178" spans="2:5" x14ac:dyDescent="0.2">
      <c r="B178" s="21" t="s">
        <v>9</v>
      </c>
      <c r="C178" s="22">
        <v>0</v>
      </c>
      <c r="D178" s="22">
        <v>1</v>
      </c>
      <c r="E178" s="22">
        <v>1</v>
      </c>
    </row>
    <row r="179" spans="2:5" x14ac:dyDescent="0.2">
      <c r="B179" s="21" t="s">
        <v>11</v>
      </c>
      <c r="C179" s="22">
        <v>1</v>
      </c>
      <c r="D179" s="22">
        <v>0</v>
      </c>
      <c r="E179" s="22">
        <v>1</v>
      </c>
    </row>
    <row r="180" spans="2:5" x14ac:dyDescent="0.2">
      <c r="B180" s="21" t="s">
        <v>14</v>
      </c>
      <c r="C180" s="22">
        <v>0</v>
      </c>
      <c r="D180" s="22">
        <v>1</v>
      </c>
      <c r="E180" s="22">
        <v>1</v>
      </c>
    </row>
    <row r="181" spans="2:5" ht="13.5" thickBot="1" x14ac:dyDescent="0.25">
      <c r="B181" s="23" t="s">
        <v>44</v>
      </c>
      <c r="C181" s="20">
        <v>3</v>
      </c>
      <c r="D181" s="20">
        <v>16</v>
      </c>
      <c r="E181" s="20">
        <v>19</v>
      </c>
    </row>
    <row r="182" spans="2:5" x14ac:dyDescent="0.2">
      <c r="B182" s="21" t="s">
        <v>6</v>
      </c>
      <c r="C182" s="22">
        <v>0</v>
      </c>
      <c r="D182" s="22">
        <v>7</v>
      </c>
      <c r="E182" s="22">
        <v>7</v>
      </c>
    </row>
    <row r="183" spans="2:5" x14ac:dyDescent="0.2">
      <c r="B183" s="21" t="s">
        <v>7</v>
      </c>
      <c r="C183" s="22">
        <v>0</v>
      </c>
      <c r="D183" s="22">
        <v>4</v>
      </c>
      <c r="E183" s="22">
        <v>4</v>
      </c>
    </row>
    <row r="184" spans="2:5" x14ac:dyDescent="0.2">
      <c r="B184" s="21" t="s">
        <v>11</v>
      </c>
      <c r="C184" s="22">
        <v>3</v>
      </c>
      <c r="D184" s="22">
        <v>0</v>
      </c>
      <c r="E184" s="22">
        <v>3</v>
      </c>
    </row>
    <row r="185" spans="2:5" x14ac:dyDescent="0.2">
      <c r="B185" s="21" t="s">
        <v>14</v>
      </c>
      <c r="C185" s="22">
        <v>0</v>
      </c>
      <c r="D185" s="22">
        <v>4</v>
      </c>
      <c r="E185" s="22">
        <v>4</v>
      </c>
    </row>
    <row r="186" spans="2:5" x14ac:dyDescent="0.2">
      <c r="B186" s="21" t="s">
        <v>15</v>
      </c>
      <c r="C186" s="22">
        <v>0</v>
      </c>
      <c r="D186" s="22">
        <v>1</v>
      </c>
      <c r="E186" s="22">
        <v>1</v>
      </c>
    </row>
    <row r="187" spans="2:5" x14ac:dyDescent="0.2">
      <c r="B187" s="24" t="s">
        <v>5</v>
      </c>
      <c r="C187" s="14">
        <f>C5+C11+C15+C20+C24+C31+C39+C46+C51+C56+C63+C70+C78+C87+C97+C101+C110+C116+C124+C130+C139+C145+C155+C160+C169+C175+C181</f>
        <v>181</v>
      </c>
      <c r="D187" s="14">
        <f t="shared" ref="D187:E187" si="0">D5+D11+D15+D20+D24+D31+D39+D46+D51+D56+D63+D70+D78+D87+D97+D101+D110+D116+D124+D130+D139+D145+D155+D160+D169+D175+D181</f>
        <v>1013</v>
      </c>
      <c r="E187" s="14">
        <f t="shared" si="0"/>
        <v>1194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A48351184</value>
    </field>
    <field name="Objective-Title">
      <value order="0">20240401 SWF Findings 2023-24 for publication</value>
    </field>
    <field name="Objective-Description">
      <value order="0"/>
    </field>
    <field name="Objective-CreationStamp">
      <value order="0">2024-05-08T15:03:46Z</value>
    </field>
    <field name="Objective-IsApproved">
      <value order="0">false</value>
    </field>
    <field name="Objective-IsPublished">
      <value order="0">true</value>
    </field>
    <field name="Objective-DatePublished">
      <value order="0">2024-05-08T15:03:48Z</value>
    </field>
    <field name="Objective-ModificationStamp">
      <value order="0">2024-05-08T15:03:48Z</value>
    </field>
    <field name="Objective-Owner">
      <value order="0">Linkston, Dawn D (U322278)</value>
    </field>
    <field name="Objective-Path">
      <value order="0">Objective Global Folder:Scottish Public Services Ombudsman File Plan:Corporate Governance:Governance:Official Statistics:Annual data tables, reports and analysis 2023-24 - all case types: 2023-2025</value>
    </field>
    <field name="Objective-Parent">
      <value order="0">Annual data tables, reports and analysis 2023-24 - all case types: 2023-2025</value>
    </field>
    <field name="Objective-State">
      <value order="0">Published</value>
    </field>
    <field name="Objective-VersionId">
      <value order="0">vA72682281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BUSPROC/9967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Findings_By_Grant</vt:lpstr>
      <vt:lpstr>Findings_By_Council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Linkston</dc:creator>
  <cp:lastModifiedBy>Laura Kilpatrick</cp:lastModifiedBy>
  <cp:lastPrinted>2024-08-09T13:27:51Z</cp:lastPrinted>
  <dcterms:created xsi:type="dcterms:W3CDTF">2024-05-08T15:00:36Z</dcterms:created>
  <dcterms:modified xsi:type="dcterms:W3CDTF">2024-08-09T13:28:07Z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A48351184</vt:lpwstr>
  </property>
  <property fmtid="{D5CDD505-2E9C-101B-9397-08002B2CF9AE}" pid="4" name="Objective-Title">
    <vt:lpwstr>20240401 SWF Findings 2023-24 for publication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2024-05-08T15:03:46Z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2024-05-08T15:03:48Z</vt:filetime>
  </property>
  <property fmtid="{D5CDD505-2E9C-101B-9397-08002B2CF9AE}" pid="10" name="Objective-ModificationStamp">
    <vt:filetime>2024-05-08T15:03:48Z</vt:filetime>
  </property>
  <property fmtid="{D5CDD505-2E9C-101B-9397-08002B2CF9AE}" pid="11" name="Objective-Owner">
    <vt:lpwstr>Linkston, Dawn D (U322278)</vt:lpwstr>
  </property>
  <property fmtid="{D5CDD505-2E9C-101B-9397-08002B2CF9AE}" pid="12" name="Objective-Path">
    <vt:lpwstr>Objective Global Folder:Scottish Public Services Ombudsman File Plan:Corporate Governance:Governance:Official Statistics:Annual data tables, reports and analysis 2023-24 - all case types: 2023-2025</vt:lpwstr>
  </property>
  <property fmtid="{D5CDD505-2E9C-101B-9397-08002B2CF9AE}" pid="13" name="Objective-Parent">
    <vt:lpwstr>Annual data tables, reports and analysis 2023-24 - all case types: 2023-2025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vA72682281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BUSPROC/9967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